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30CEC53B-38D2-4C15-A176-F4B55D8545FB}" xr6:coauthVersionLast="47" xr6:coauthVersionMax="47" xr10:uidLastSave="{00000000-0000-0000-0000-000000000000}"/>
  <bookViews>
    <workbookView xWindow="-108" yWindow="-108" windowWidth="30936" windowHeight="16776" activeTab="1" xr2:uid="{A0D76B51-03CB-43B4-946C-5A4C1D390152}"/>
  </bookViews>
  <sheets>
    <sheet name="Innhold" sheetId="2" r:id="rId1"/>
    <sheet name="Index" sheetId="3" r:id="rId2"/>
    <sheet name="Data 1" sheetId="4" r:id="rId3"/>
    <sheet name="Data 2" sheetId="6" r:id="rId4"/>
    <sheet name="Data 3" sheetId="7" r:id="rId5"/>
    <sheet name="Data 4" sheetId="8" r:id="rId6"/>
    <sheet name="Data 5" sheetId="9" r:id="rId7"/>
    <sheet name="Data 6" sheetId="11" r:id="rId8"/>
    <sheet name="Data 7" sheetId="12" r:id="rId9"/>
    <sheet name="Data 8 " sheetId="15" r:id="rId10"/>
    <sheet name="Data 9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6" l="1"/>
  <c r="A5" i="16"/>
</calcChain>
</file>

<file path=xl/sharedStrings.xml><?xml version="1.0" encoding="utf-8"?>
<sst xmlns="http://schemas.openxmlformats.org/spreadsheetml/2006/main" count="487" uniqueCount="309">
  <si>
    <t>Figur 6 Inntektsvekst</t>
  </si>
  <si>
    <t>Innhold</t>
  </si>
  <si>
    <t>Index</t>
  </si>
  <si>
    <t>Dato</t>
  </si>
  <si>
    <t>Norge</t>
  </si>
  <si>
    <t>Date</t>
  </si>
  <si>
    <t>Norway</t>
  </si>
  <si>
    <t>Handelspartnere</t>
  </si>
  <si>
    <t>Trading partners</t>
  </si>
  <si>
    <t>Anslag PPR 4/23</t>
  </si>
  <si>
    <t>Registrert ledighet</t>
  </si>
  <si>
    <t>Disponibel inntekt</t>
  </si>
  <si>
    <t>Bygg og Anlegg</t>
  </si>
  <si>
    <t>Industri</t>
  </si>
  <si>
    <t>Oljeleverandører</t>
  </si>
  <si>
    <t>Tjenesteyting</t>
  </si>
  <si>
    <t>Varehandel</t>
  </si>
  <si>
    <t>Manufacturing</t>
  </si>
  <si>
    <t>Oil services</t>
  </si>
  <si>
    <t>Services</t>
  </si>
  <si>
    <t>Retail trade</t>
  </si>
  <si>
    <t>Anslag PPR 4/22</t>
  </si>
  <si>
    <t>Projections MPR 4/22</t>
  </si>
  <si>
    <t>Projections MPR 4/23</t>
  </si>
  <si>
    <t>http://www.norges-bank.no/</t>
  </si>
  <si>
    <t>Økonomiske perspektiver 2024</t>
  </si>
  <si>
    <t>Prisvekst Euroområdet</t>
  </si>
  <si>
    <t>Inflation Euro area</t>
  </si>
  <si>
    <t>Prisvekst Norge</t>
  </si>
  <si>
    <t>Inflation Norway</t>
  </si>
  <si>
    <t>Prisvekst Storbritannia</t>
  </si>
  <si>
    <t>Inflation UK</t>
  </si>
  <si>
    <t>Prisvekst Sverige</t>
  </si>
  <si>
    <t>Inflation Sweden</t>
  </si>
  <si>
    <t>Prisvekst USA</t>
  </si>
  <si>
    <t>Inflation US</t>
  </si>
  <si>
    <t>Arbeidsledighet Norge</t>
  </si>
  <si>
    <t>Arbeidsledighet Storbritannia</t>
  </si>
  <si>
    <t>Arbeidsledighet Sverige</t>
  </si>
  <si>
    <t>Arbeidsledighet USA</t>
  </si>
  <si>
    <t>Arbeidsledighet Euroområdet</t>
  </si>
  <si>
    <t>Unemployment Euro area</t>
  </si>
  <si>
    <t>Unemployment Norway</t>
  </si>
  <si>
    <t>Unemployment Storbritannia</t>
  </si>
  <si>
    <t>Unemployment Sverige</t>
  </si>
  <si>
    <t>Prisvekst</t>
  </si>
  <si>
    <t>Inflation</t>
  </si>
  <si>
    <t>Anslag/Projections</t>
  </si>
  <si>
    <t>Registered unemployment</t>
  </si>
  <si>
    <t>Unemployment US</t>
  </si>
  <si>
    <t>Disposable income</t>
  </si>
  <si>
    <t>Q1 - 2017</t>
  </si>
  <si>
    <t>Q2 - 2017</t>
  </si>
  <si>
    <t>Q3 - 2017</t>
  </si>
  <si>
    <t>Q4 - 2017</t>
  </si>
  <si>
    <t>Q1 - 2018</t>
  </si>
  <si>
    <t>Q2 - 2018</t>
  </si>
  <si>
    <t>Q3 - 2018</t>
  </si>
  <si>
    <t>Q4 - 2018</t>
  </si>
  <si>
    <t>Q1 - 2019</t>
  </si>
  <si>
    <t>Q2 - 2019</t>
  </si>
  <si>
    <t>Q3 - 2019</t>
  </si>
  <si>
    <t>Q4 - 2019</t>
  </si>
  <si>
    <t>Q1 - 2020</t>
  </si>
  <si>
    <t>Q2 - 2020</t>
  </si>
  <si>
    <t>Q3 - 2020</t>
  </si>
  <si>
    <t>Q4 - 2020</t>
  </si>
  <si>
    <t>Q1 - 2021</t>
  </si>
  <si>
    <t>Q2 - 2021</t>
  </si>
  <si>
    <t>Q3 - 2021</t>
  </si>
  <si>
    <t>Q4 - 2021</t>
  </si>
  <si>
    <t>Q1 - 2022</t>
  </si>
  <si>
    <t>Q2 - 2022</t>
  </si>
  <si>
    <t>Q3 - 2022</t>
  </si>
  <si>
    <t>Q4 - 2022</t>
  </si>
  <si>
    <t>Q1 - 2023</t>
  </si>
  <si>
    <t>Q2 - 2023</t>
  </si>
  <si>
    <t>Q3 - 2023</t>
  </si>
  <si>
    <t>Q4 - 2023</t>
  </si>
  <si>
    <t>Q1 - 2024</t>
  </si>
  <si>
    <t>Q2 - 2024</t>
  </si>
  <si>
    <t>Q3 - 2024</t>
  </si>
  <si>
    <t>Q4 - 2024</t>
  </si>
  <si>
    <t>Q1 - 2025</t>
  </si>
  <si>
    <t>Q2 - 2025</t>
  </si>
  <si>
    <t>Q3 - 2025</t>
  </si>
  <si>
    <t>Q4 - 2025</t>
  </si>
  <si>
    <t>Q1 - 2026</t>
  </si>
  <si>
    <t>Q2 - 2026</t>
  </si>
  <si>
    <t>Q3 - 2026</t>
  </si>
  <si>
    <t>Q4 - 2026</t>
  </si>
  <si>
    <t>Q1 - 2014</t>
  </si>
  <si>
    <t>Q3 - 2014</t>
  </si>
  <si>
    <t>Q4 - 2014</t>
  </si>
  <si>
    <t>Q1 - 2015</t>
  </si>
  <si>
    <t>Q2 - 2015</t>
  </si>
  <si>
    <t>Q3 - 2015</t>
  </si>
  <si>
    <t>Q4 - 2015</t>
  </si>
  <si>
    <t>Q1 - 2016</t>
  </si>
  <si>
    <t>Q2 - 2016</t>
  </si>
  <si>
    <t>Q3 - 2016</t>
  </si>
  <si>
    <t>Q4 - 2016</t>
  </si>
  <si>
    <t>Q2 - 2014</t>
  </si>
  <si>
    <t>Q1 - 1970</t>
  </si>
  <si>
    <t>Q2 - 1970</t>
  </si>
  <si>
    <t>Q3 - 1970</t>
  </si>
  <si>
    <t>Q4 - 1970</t>
  </si>
  <si>
    <t>Q1 - 1971</t>
  </si>
  <si>
    <t>Q2 - 1971</t>
  </si>
  <si>
    <t>Q3 - 1971</t>
  </si>
  <si>
    <t>Q4 - 1971</t>
  </si>
  <si>
    <t>Q1 - 1972</t>
  </si>
  <si>
    <t>Q2 - 1972</t>
  </si>
  <si>
    <t>Q3 - 1972</t>
  </si>
  <si>
    <t>Q4 - 1972</t>
  </si>
  <si>
    <t>Q1 - 1973</t>
  </si>
  <si>
    <t>Q2 - 1973</t>
  </si>
  <si>
    <t>Q3 - 1973</t>
  </si>
  <si>
    <t>Q4 - 1973</t>
  </si>
  <si>
    <t>Q1 - 1974</t>
  </si>
  <si>
    <t>Q2 - 1974</t>
  </si>
  <si>
    <t>Q3 - 1974</t>
  </si>
  <si>
    <t>Q4 - 1974</t>
  </si>
  <si>
    <t>Q1 - 1975</t>
  </si>
  <si>
    <t>Q2 - 1975</t>
  </si>
  <si>
    <t>Q3 - 1975</t>
  </si>
  <si>
    <t>Q4 - 1975</t>
  </si>
  <si>
    <t>Q1 - 1976</t>
  </si>
  <si>
    <t>Q2 - 1976</t>
  </si>
  <si>
    <t>Q3 - 1976</t>
  </si>
  <si>
    <t>Q4 - 1976</t>
  </si>
  <si>
    <t>Q1 - 1977</t>
  </si>
  <si>
    <t>Q2 - 1977</t>
  </si>
  <si>
    <t>Q3 - 1977</t>
  </si>
  <si>
    <t>Q4 - 1977</t>
  </si>
  <si>
    <t>Q1 - 1978</t>
  </si>
  <si>
    <t>Q2 - 1978</t>
  </si>
  <si>
    <t>Q3 - 1978</t>
  </si>
  <si>
    <t>Q4 - 1978</t>
  </si>
  <si>
    <t>Q1 - 1979</t>
  </si>
  <si>
    <t>Q2 - 1979</t>
  </si>
  <si>
    <t>Q3 - 1979</t>
  </si>
  <si>
    <t>Q4 - 1979</t>
  </si>
  <si>
    <t>Q1 - 1980</t>
  </si>
  <si>
    <t>Q2 - 1980</t>
  </si>
  <si>
    <t>Q3 - 1980</t>
  </si>
  <si>
    <t>Q4 - 1980</t>
  </si>
  <si>
    <t>Q1 - 1981</t>
  </si>
  <si>
    <t>Q2 - 1981</t>
  </si>
  <si>
    <t>Q3 - 1981</t>
  </si>
  <si>
    <t>Q4 - 1981</t>
  </si>
  <si>
    <t>Q1 - 1982</t>
  </si>
  <si>
    <t>Q2 - 1982</t>
  </si>
  <si>
    <t>Q3 - 1982</t>
  </si>
  <si>
    <t>Q4 - 1982</t>
  </si>
  <si>
    <t>Q1 - 1983</t>
  </si>
  <si>
    <t>Q2 - 1983</t>
  </si>
  <si>
    <t>Q3 - 1983</t>
  </si>
  <si>
    <t>Q4 - 1983</t>
  </si>
  <si>
    <t>Q1 - 1984</t>
  </si>
  <si>
    <t>Q2 - 1984</t>
  </si>
  <si>
    <t>Q3 - 1984</t>
  </si>
  <si>
    <t>Q4 - 1984</t>
  </si>
  <si>
    <t>Q1 - 1985</t>
  </si>
  <si>
    <t>Q2 - 1985</t>
  </si>
  <si>
    <t>Q3 - 1985</t>
  </si>
  <si>
    <t>Q4 - 1985</t>
  </si>
  <si>
    <t>Q1 - 1986</t>
  </si>
  <si>
    <t>Q2 - 1986</t>
  </si>
  <si>
    <t>Q3 - 1986</t>
  </si>
  <si>
    <t>Q4 - 1986</t>
  </si>
  <si>
    <t>Q1 - 1987</t>
  </si>
  <si>
    <t>Q2 - 1987</t>
  </si>
  <si>
    <t>Q3 - 1987</t>
  </si>
  <si>
    <t>Q4 - 1987</t>
  </si>
  <si>
    <t>Q1 - 1988</t>
  </si>
  <si>
    <t>Q2 - 1988</t>
  </si>
  <si>
    <t>Q3 - 1988</t>
  </si>
  <si>
    <t>Q4 - 1988</t>
  </si>
  <si>
    <t>Q1 - 1989</t>
  </si>
  <si>
    <t>Q2 - 1989</t>
  </si>
  <si>
    <t>Q3 - 1989</t>
  </si>
  <si>
    <t>Q4 - 1989</t>
  </si>
  <si>
    <t>Q1 - 1990</t>
  </si>
  <si>
    <t>Q2 - 1990</t>
  </si>
  <si>
    <t>Q3 - 1990</t>
  </si>
  <si>
    <t>Q4 - 1990</t>
  </si>
  <si>
    <t>Q1 - 1991</t>
  </si>
  <si>
    <t>Q2 - 1991</t>
  </si>
  <si>
    <t>Q3 - 1991</t>
  </si>
  <si>
    <t>Q4 - 1991</t>
  </si>
  <si>
    <t>Q1 - 1992</t>
  </si>
  <si>
    <t>Q2 - 1992</t>
  </si>
  <si>
    <t>Q3 - 1992</t>
  </si>
  <si>
    <t>Q4 - 1992</t>
  </si>
  <si>
    <t>Q1 - 1993</t>
  </si>
  <si>
    <t>Q2 - 1993</t>
  </si>
  <si>
    <t>Q3 - 1993</t>
  </si>
  <si>
    <t>Q4 - 1993</t>
  </si>
  <si>
    <t>Q1 - 1994</t>
  </si>
  <si>
    <t>Q2 - 1994</t>
  </si>
  <si>
    <t>Q3 - 1994</t>
  </si>
  <si>
    <t>Q4 - 1994</t>
  </si>
  <si>
    <t>Q1 - 1995</t>
  </si>
  <si>
    <t>Q2 - 1995</t>
  </si>
  <si>
    <t>Q3 - 1995</t>
  </si>
  <si>
    <t>Q4 - 1995</t>
  </si>
  <si>
    <t>Q1 - 1996</t>
  </si>
  <si>
    <t>Q2 - 1996</t>
  </si>
  <si>
    <t>Q3 - 1996</t>
  </si>
  <si>
    <t>Q4 - 1996</t>
  </si>
  <si>
    <t>Q1 - 1997</t>
  </si>
  <si>
    <t>Q2 - 1997</t>
  </si>
  <si>
    <t>Q3 - 1997</t>
  </si>
  <si>
    <t>Q4 - 1997</t>
  </si>
  <si>
    <t>Q1 - 1998</t>
  </si>
  <si>
    <t>Q2 - 1998</t>
  </si>
  <si>
    <t>Q3 - 1998</t>
  </si>
  <si>
    <t>Q4 - 1998</t>
  </si>
  <si>
    <t>Q1 - 1999</t>
  </si>
  <si>
    <t>Q2 - 1999</t>
  </si>
  <si>
    <t>Q3 - 1999</t>
  </si>
  <si>
    <t>Q4 - 1999</t>
  </si>
  <si>
    <t>Q1 - 2000</t>
  </si>
  <si>
    <t>Q2 - 2000</t>
  </si>
  <si>
    <t>Q3 - 2000</t>
  </si>
  <si>
    <t>Q4 - 2000</t>
  </si>
  <si>
    <t>Q1 - 2001</t>
  </si>
  <si>
    <t>Q2 - 2001</t>
  </si>
  <si>
    <t>Q3 - 2001</t>
  </si>
  <si>
    <t>Q4 - 2001</t>
  </si>
  <si>
    <t>Q1 - 2002</t>
  </si>
  <si>
    <t>Q2 - 2002</t>
  </si>
  <si>
    <t>Q3 - 2002</t>
  </si>
  <si>
    <t>Q4 - 2002</t>
  </si>
  <si>
    <t>Q1 - 2003</t>
  </si>
  <si>
    <t>Q2 - 2003</t>
  </si>
  <si>
    <t>Q3 - 2003</t>
  </si>
  <si>
    <t>Q4 - 2003</t>
  </si>
  <si>
    <t>Q1 - 2004</t>
  </si>
  <si>
    <t>Q2 - 2004</t>
  </si>
  <si>
    <t>Q3 - 2004</t>
  </si>
  <si>
    <t>Q4 - 2004</t>
  </si>
  <si>
    <t>Q1 - 2005</t>
  </si>
  <si>
    <t>Q2 - 2005</t>
  </si>
  <si>
    <t>Q3 - 2005</t>
  </si>
  <si>
    <t>Q4 - 2005</t>
  </si>
  <si>
    <t>Q1 - 2006</t>
  </si>
  <si>
    <t>Q2 - 2006</t>
  </si>
  <si>
    <t>Q3 - 2006</t>
  </si>
  <si>
    <t>Q4 - 2006</t>
  </si>
  <si>
    <t>Q1 - 2007</t>
  </si>
  <si>
    <t>Q2 - 2007</t>
  </si>
  <si>
    <t>Q3 - 2007</t>
  </si>
  <si>
    <t>Q4 - 2007</t>
  </si>
  <si>
    <t>Q1 - 2008</t>
  </si>
  <si>
    <t>Q2 - 2008</t>
  </si>
  <si>
    <t>Q3 - 2008</t>
  </si>
  <si>
    <t>Q4 - 2008</t>
  </si>
  <si>
    <t>Q1 - 2009</t>
  </si>
  <si>
    <t>Q2 - 2009</t>
  </si>
  <si>
    <t>Q3 - 2009</t>
  </si>
  <si>
    <t>Q4 - 2009</t>
  </si>
  <si>
    <t>Q1 - 2010</t>
  </si>
  <si>
    <t>Q2 - 2010</t>
  </si>
  <si>
    <t>Q3 - 2010</t>
  </si>
  <si>
    <t>Q4 - 2010</t>
  </si>
  <si>
    <t>Q1 - 2011</t>
  </si>
  <si>
    <t>Q2 - 2011</t>
  </si>
  <si>
    <t>Q3 - 2011</t>
  </si>
  <si>
    <t>Q4 - 2011</t>
  </si>
  <si>
    <t>Q1 - 2012</t>
  </si>
  <si>
    <t>Q2 - 2012</t>
  </si>
  <si>
    <t>Q3 - 2012</t>
  </si>
  <si>
    <t>Q4 - 2012</t>
  </si>
  <si>
    <t>Q1 - 2013</t>
  </si>
  <si>
    <t>Q2 - 2013</t>
  </si>
  <si>
    <t>Q3 - 2013</t>
  </si>
  <si>
    <t>Q4 - 2013</t>
  </si>
  <si>
    <t>Construction</t>
  </si>
  <si>
    <t>Figur 2 Inflasjonsforventninger USA</t>
  </si>
  <si>
    <t>Figur 1 Prisvekst og arbeidsledighet</t>
  </si>
  <si>
    <t>Figur 3 Valutakurser</t>
  </si>
  <si>
    <t>USD/NOK</t>
  </si>
  <si>
    <t>EUR/NOK</t>
  </si>
  <si>
    <t>SEK/NOK</t>
  </si>
  <si>
    <t>Figur 5 Prisvekst og registrert ledighet</t>
  </si>
  <si>
    <t>Figur 7 Produksjonsvekst inneværende kvartal, etter næring</t>
  </si>
  <si>
    <t>Forventet prisvekst om 5 år</t>
  </si>
  <si>
    <t>Faktisk prisvekst</t>
  </si>
  <si>
    <t>Figur 8 Styringsrenten</t>
  </si>
  <si>
    <t>Figur 9 Markedsverdi, Statens pensjonsfond utland</t>
  </si>
  <si>
    <t>Actual inflation</t>
  </si>
  <si>
    <t>Expected inflation in 5 years</t>
  </si>
  <si>
    <t>Economic perspectives 2024</t>
  </si>
  <si>
    <t>Chart 1 Inflation and unemployment</t>
  </si>
  <si>
    <t>Chart 2 Inflation expectations, US</t>
  </si>
  <si>
    <t>Chart 3 Exchange rates</t>
  </si>
  <si>
    <t>Figur 4 Styringsrente, Norge og handelspartnere</t>
  </si>
  <si>
    <t>Chart 4 Policy rate, Norway and trading partners</t>
  </si>
  <si>
    <t>Chart 5 Inflation and registered unemployment</t>
  </si>
  <si>
    <t>Chart 6 Income growth</t>
  </si>
  <si>
    <t>Chart 7 Production growth, current quarter, between industries</t>
  </si>
  <si>
    <t>Chart 8 Policy rate</t>
  </si>
  <si>
    <t>Chart 9 Market value, Government Pension Fund Global</t>
  </si>
  <si>
    <t>Verdi, mrd. Kroner</t>
  </si>
  <si>
    <t>Value, bn. NOK</t>
  </si>
  <si>
    <t>Inflasjonsmål</t>
  </si>
  <si>
    <t>Inflation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</si>
</sst>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Univers 45 Light"/>
    </font>
    <font>
      <b/>
      <sz val="10"/>
      <color theme="1"/>
      <name val="Univers 45 Light"/>
    </font>
    <font>
      <sz val="10"/>
      <color theme="10"/>
      <name val="Univers 45 Light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4"/>
      <name val="Arial"/>
      <family val="2"/>
    </font>
    <font>
      <b/>
      <sz val="20"/>
      <color theme="4"/>
      <name val="Arial"/>
      <family val="2"/>
    </font>
    <font>
      <b/>
      <sz val="10"/>
      <color theme="1"/>
      <name val="Arial"/>
      <family val="2"/>
    </font>
    <font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3" fillId="3" borderId="0" xfId="0" applyFont="1" applyFill="1" applyAlignment="1">
      <alignment horizontal="right"/>
    </xf>
    <xf numFmtId="2" fontId="1" fillId="2" borderId="1" xfId="0" applyNumberFormat="1" applyFont="1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1" applyFont="1" applyFill="1"/>
    <xf numFmtId="14" fontId="1" fillId="3" borderId="0" xfId="0" applyNumberFormat="1" applyFont="1" applyFill="1"/>
    <xf numFmtId="0" fontId="1" fillId="4" borderId="0" xfId="0" applyFont="1" applyFill="1"/>
    <xf numFmtId="2" fontId="1" fillId="4" borderId="0" xfId="0" applyNumberFormat="1" applyFont="1" applyFill="1"/>
    <xf numFmtId="0" fontId="3" fillId="4" borderId="0" xfId="0" applyFont="1" applyFill="1" applyAlignment="1">
      <alignment horizontal="right"/>
    </xf>
    <xf numFmtId="14" fontId="1" fillId="4" borderId="0" xfId="0" applyNumberFormat="1" applyFont="1" applyFill="1"/>
    <xf numFmtId="14" fontId="7" fillId="3" borderId="0" xfId="0" applyNumberFormat="1" applyFont="1" applyFill="1"/>
    <xf numFmtId="2" fontId="1" fillId="2" borderId="2" xfId="0" applyNumberFormat="1" applyFont="1" applyFill="1" applyBorder="1"/>
    <xf numFmtId="0" fontId="7" fillId="2" borderId="0" xfId="0" applyFont="1" applyFill="1"/>
    <xf numFmtId="0" fontId="8" fillId="3" borderId="0" xfId="0" applyFont="1" applyFill="1" applyAlignment="1">
      <alignment horizontal="right"/>
    </xf>
    <xf numFmtId="2" fontId="7" fillId="2" borderId="1" xfId="0" applyNumberFormat="1" applyFont="1" applyFill="1" applyBorder="1"/>
    <xf numFmtId="0" fontId="9" fillId="5" borderId="0" xfId="0" applyFont="1" applyFill="1" applyAlignment="1">
      <alignment horizontal="center"/>
    </xf>
    <xf numFmtId="0" fontId="10" fillId="4" borderId="0" xfId="0" applyFont="1" applyFill="1"/>
    <xf numFmtId="2" fontId="11" fillId="2" borderId="1" xfId="0" applyNumberFormat="1" applyFont="1" applyFill="1" applyBorder="1"/>
    <xf numFmtId="2" fontId="12" fillId="2" borderId="1" xfId="0" applyNumberFormat="1" applyFont="1" applyFill="1" applyBorder="1"/>
    <xf numFmtId="2" fontId="13" fillId="2" borderId="1" xfId="0" applyNumberFormat="1" applyFont="1" applyFill="1" applyBorder="1"/>
    <xf numFmtId="0" fontId="13" fillId="2" borderId="0" xfId="0" applyFont="1" applyFill="1"/>
    <xf numFmtId="2" fontId="1" fillId="2" borderId="3" xfId="0" applyNumberFormat="1" applyFont="1" applyFill="1" applyBorder="1"/>
    <xf numFmtId="0" fontId="3" fillId="3" borderId="4" xfId="0" applyFont="1" applyFill="1" applyBorder="1" applyAlignment="1">
      <alignment horizontal="right"/>
    </xf>
    <xf numFmtId="2" fontId="1" fillId="2" borderId="5" xfId="0" applyNumberFormat="1" applyFont="1" applyFill="1" applyBorder="1"/>
    <xf numFmtId="0" fontId="14" fillId="2" borderId="0" xfId="0" applyFont="1" applyFill="1"/>
    <xf numFmtId="0" fontId="15" fillId="2" borderId="0" xfId="0" applyFont="1" applyFill="1"/>
    <xf numFmtId="0" fontId="16" fillId="2" borderId="0" xfId="1" applyFont="1" applyFill="1"/>
    <xf numFmtId="0" fontId="3" fillId="2" borderId="0" xfId="0" applyFont="1" applyFill="1"/>
    <xf numFmtId="0" fontId="17" fillId="2" borderId="0" xfId="1" applyFont="1" applyFill="1"/>
    <xf numFmtId="14" fontId="1" fillId="2" borderId="0" xfId="0" applyNumberFormat="1" applyFont="1" applyFill="1"/>
    <xf numFmtId="2" fontId="18" fillId="2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ges-bank.n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orges-bank.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9BCC-5FE0-412D-A31A-8199C0D73CE9}">
  <dimension ref="A1:B14"/>
  <sheetViews>
    <sheetView showGridLines="0" workbookViewId="0">
      <selection activeCell="B2" sqref="B2"/>
    </sheetView>
  </sheetViews>
  <sheetFormatPr defaultColWidth="11.44140625" defaultRowHeight="13.2"/>
  <cols>
    <col min="1" max="1" width="9.88671875" style="5" customWidth="1"/>
    <col min="2" max="2" width="153.77734375" style="5" bestFit="1" customWidth="1"/>
    <col min="3" max="16384" width="11.44140625" style="5"/>
  </cols>
  <sheetData>
    <row r="1" spans="1:2">
      <c r="A1" s="7" t="s">
        <v>24</v>
      </c>
    </row>
    <row r="2" spans="1:2" ht="24.6">
      <c r="B2" s="27" t="s">
        <v>25</v>
      </c>
    </row>
    <row r="3" spans="1:2">
      <c r="B3" s="6"/>
    </row>
    <row r="4" spans="1:2">
      <c r="B4" s="28" t="s">
        <v>1</v>
      </c>
    </row>
    <row r="6" spans="1:2">
      <c r="B6" s="29" t="s">
        <v>281</v>
      </c>
    </row>
    <row r="7" spans="1:2">
      <c r="B7" s="29" t="s">
        <v>280</v>
      </c>
    </row>
    <row r="8" spans="1:2">
      <c r="B8" s="29" t="s">
        <v>282</v>
      </c>
    </row>
    <row r="9" spans="1:2">
      <c r="B9" s="29" t="s">
        <v>298</v>
      </c>
    </row>
    <row r="10" spans="1:2">
      <c r="B10" s="29" t="s">
        <v>286</v>
      </c>
    </row>
    <row r="11" spans="1:2">
      <c r="B11" s="29" t="s">
        <v>0</v>
      </c>
    </row>
    <row r="12" spans="1:2">
      <c r="B12" s="29" t="s">
        <v>287</v>
      </c>
    </row>
    <row r="13" spans="1:2">
      <c r="B13" s="29" t="s">
        <v>290</v>
      </c>
    </row>
    <row r="14" spans="1:2">
      <c r="B14" s="29" t="s">
        <v>291</v>
      </c>
    </row>
  </sheetData>
  <hyperlinks>
    <hyperlink ref="A1" r:id="rId1" xr:uid="{AD24DFD9-7F6D-4D52-890A-8CC6499D1AFC}"/>
    <hyperlink ref="B6" location="'Data 1a'!A1" display="'Data 1a'!A1" xr:uid="{5FC77284-DFF3-4D05-816E-658F0B3A375A}"/>
    <hyperlink ref="B7" location="'Data 2'!A1" display="'Data 2'!A1" xr:uid="{A3678E0B-23AB-4DF3-BC57-CD2CACA1749A}"/>
    <hyperlink ref="B8" location="'Data 3'!A1" display="'Data 3'!A1" xr:uid="{3CE5640E-5628-4FB5-B7C6-953AE39D4127}"/>
    <hyperlink ref="B9" location="'Data 4'!A1" display="'Data 4'!A1" xr:uid="{FA7BC87D-E404-4625-A4EF-79C75F410358}"/>
    <hyperlink ref="B10" location="'Data 5a'!A1" display="'Data 5a'!A1" xr:uid="{77507BCB-61AF-4C5B-9590-4DE6DF75E2B1}"/>
    <hyperlink ref="B11" location="'Data 6'!A1" display="'Data 6'!A1" xr:uid="{15AD6B89-FF4F-46E5-B686-B699D94BEC88}"/>
    <hyperlink ref="B12" location="'Data 7'!A1" display="'Data 7'!A1" xr:uid="{B1118A69-559C-42B7-91AF-55C85EEA0C5F}"/>
    <hyperlink ref="B13" location="'Data 8'!A1" display="'Data 8'!A1" xr:uid="{A9C24821-FAAC-4F79-998E-15F9F87F9CDD}"/>
    <hyperlink ref="B14" location="'Data 9'!A1" display="'Data 9'!A1" xr:uid="{4FD113B6-CE3C-42E0-B212-81B798E8AD96}"/>
  </hyperlinks>
  <pageMargins left="0.7" right="0.7" top="0.75" bottom="0.75" header="0.3" footer="0.3"/>
  <pageSetup paperSize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8484-069F-42EA-AC7B-B311DEE3C1ED}">
  <dimension ref="A1:D45"/>
  <sheetViews>
    <sheetView workbookViewId="0">
      <selection activeCell="E5" sqref="E5"/>
    </sheetView>
  </sheetViews>
  <sheetFormatPr defaultColWidth="11.44140625" defaultRowHeight="13.2"/>
  <cols>
    <col min="1" max="1" width="9.88671875" style="15" bestFit="1" customWidth="1"/>
    <col min="2" max="3" width="17.21875" style="15" bestFit="1" customWidth="1"/>
    <col min="4" max="16384" width="11.44140625" style="15"/>
  </cols>
  <sheetData>
    <row r="1" spans="1:4">
      <c r="A1" s="31" t="s">
        <v>1</v>
      </c>
      <c r="B1" s="31" t="s">
        <v>2</v>
      </c>
      <c r="C1" s="23" t="s">
        <v>47</v>
      </c>
      <c r="D1" s="30"/>
    </row>
    <row r="2" spans="1:4">
      <c r="A2" s="1"/>
      <c r="B2" s="1"/>
      <c r="C2" s="1"/>
    </row>
    <row r="3" spans="1:4">
      <c r="A3" s="16" t="s">
        <v>3</v>
      </c>
      <c r="B3" s="16" t="s">
        <v>9</v>
      </c>
      <c r="C3" s="16" t="s">
        <v>21</v>
      </c>
    </row>
    <row r="4" spans="1:4">
      <c r="A4" s="25" t="s">
        <v>5</v>
      </c>
      <c r="B4" s="25" t="s">
        <v>23</v>
      </c>
      <c r="C4" s="25" t="s">
        <v>22</v>
      </c>
    </row>
    <row r="5" spans="1:4">
      <c r="A5" s="13" t="s">
        <v>63</v>
      </c>
      <c r="B5" s="24">
        <v>1.34</v>
      </c>
      <c r="C5" s="24"/>
    </row>
    <row r="6" spans="1:4">
      <c r="A6" s="13" t="s">
        <v>64</v>
      </c>
      <c r="B6" s="17">
        <v>0.1</v>
      </c>
      <c r="C6" s="17"/>
    </row>
    <row r="7" spans="1:4">
      <c r="A7" s="13" t="s">
        <v>65</v>
      </c>
      <c r="B7" s="17">
        <v>0</v>
      </c>
      <c r="C7" s="17"/>
    </row>
    <row r="8" spans="1:4">
      <c r="A8" s="13" t="s">
        <v>66</v>
      </c>
      <c r="B8" s="17">
        <v>0</v>
      </c>
      <c r="C8" s="17"/>
    </row>
    <row r="9" spans="1:4">
      <c r="A9" s="13" t="s">
        <v>67</v>
      </c>
      <c r="B9" s="17">
        <v>0</v>
      </c>
      <c r="C9" s="17"/>
    </row>
    <row r="10" spans="1:4">
      <c r="A10" s="13" t="s">
        <v>68</v>
      </c>
      <c r="B10" s="17">
        <v>0</v>
      </c>
      <c r="C10" s="17"/>
    </row>
    <row r="11" spans="1:4">
      <c r="A11" s="13" t="s">
        <v>69</v>
      </c>
      <c r="B11" s="17">
        <v>0.02</v>
      </c>
      <c r="C11" s="17"/>
    </row>
    <row r="12" spans="1:4">
      <c r="A12" s="13" t="s">
        <v>70</v>
      </c>
      <c r="B12" s="17">
        <v>0.28999999999999998</v>
      </c>
      <c r="C12" s="17"/>
    </row>
    <row r="13" spans="1:4">
      <c r="A13" s="13" t="s">
        <v>71</v>
      </c>
      <c r="B13" s="17">
        <v>0.52</v>
      </c>
      <c r="C13" s="17"/>
    </row>
    <row r="14" spans="1:4">
      <c r="A14" s="13" t="s">
        <v>72</v>
      </c>
      <c r="B14" s="17">
        <v>0.79</v>
      </c>
      <c r="C14" s="17"/>
    </row>
    <row r="15" spans="1:4">
      <c r="A15" s="13" t="s">
        <v>73</v>
      </c>
      <c r="B15" s="17">
        <v>1.53</v>
      </c>
      <c r="C15" s="17"/>
    </row>
    <row r="16" spans="1:4">
      <c r="A16" s="13" t="s">
        <v>74</v>
      </c>
      <c r="B16" s="17">
        <v>2.4500000000000002</v>
      </c>
      <c r="C16" s="21">
        <v>2.46</v>
      </c>
    </row>
    <row r="17" spans="1:3">
      <c r="A17" s="13" t="s">
        <v>75</v>
      </c>
      <c r="B17" s="17">
        <v>2.77</v>
      </c>
      <c r="C17" s="21">
        <v>2.82</v>
      </c>
    </row>
    <row r="18" spans="1:3">
      <c r="A18" s="13" t="s">
        <v>76</v>
      </c>
      <c r="B18" s="17">
        <v>3.2</v>
      </c>
      <c r="C18" s="21">
        <v>3.03</v>
      </c>
    </row>
    <row r="19" spans="1:3">
      <c r="A19" s="13" t="s">
        <v>77</v>
      </c>
      <c r="B19" s="17">
        <v>3.89</v>
      </c>
      <c r="C19" s="21">
        <v>3.11</v>
      </c>
    </row>
    <row r="20" spans="1:3">
      <c r="A20" s="13" t="s">
        <v>78</v>
      </c>
      <c r="B20" s="20">
        <v>4.3</v>
      </c>
      <c r="C20" s="21">
        <v>3.08</v>
      </c>
    </row>
    <row r="21" spans="1:3">
      <c r="A21" s="13" t="s">
        <v>79</v>
      </c>
      <c r="B21" s="20">
        <v>4.5199999999999996</v>
      </c>
      <c r="C21" s="21">
        <v>3.03</v>
      </c>
    </row>
    <row r="22" spans="1:3">
      <c r="A22" s="13" t="s">
        <v>80</v>
      </c>
      <c r="B22" s="20">
        <v>4.55</v>
      </c>
      <c r="C22" s="21">
        <v>2.96</v>
      </c>
    </row>
    <row r="23" spans="1:3">
      <c r="A23" s="13" t="s">
        <v>81</v>
      </c>
      <c r="B23" s="20">
        <v>4.4400000000000004</v>
      </c>
      <c r="C23" s="21">
        <v>2.87</v>
      </c>
    </row>
    <row r="24" spans="1:3">
      <c r="A24" s="13" t="s">
        <v>82</v>
      </c>
      <c r="B24" s="20">
        <v>4.29</v>
      </c>
      <c r="C24" s="21">
        <v>2.78</v>
      </c>
    </row>
    <row r="25" spans="1:3">
      <c r="A25" s="13" t="s">
        <v>83</v>
      </c>
      <c r="B25" s="20">
        <v>4.1399999999999997</v>
      </c>
      <c r="C25" s="21">
        <v>2.69</v>
      </c>
    </row>
    <row r="26" spans="1:3">
      <c r="A26" s="13" t="s">
        <v>84</v>
      </c>
      <c r="B26" s="20">
        <v>3.97</v>
      </c>
      <c r="C26" s="21">
        <v>2.59</v>
      </c>
    </row>
    <row r="27" spans="1:3">
      <c r="A27" s="13" t="s">
        <v>85</v>
      </c>
      <c r="B27" s="20">
        <v>3.8</v>
      </c>
      <c r="C27" s="21">
        <v>2.4900000000000002</v>
      </c>
    </row>
    <row r="28" spans="1:3">
      <c r="A28" s="13" t="s">
        <v>86</v>
      </c>
      <c r="B28" s="20">
        <v>3.6</v>
      </c>
      <c r="C28" s="21">
        <v>2.38</v>
      </c>
    </row>
    <row r="29" spans="1:3">
      <c r="A29" s="13" t="s">
        <v>87</v>
      </c>
      <c r="B29" s="20">
        <v>3.44</v>
      </c>
      <c r="C29" s="17"/>
    </row>
    <row r="30" spans="1:3">
      <c r="A30" s="13" t="s">
        <v>88</v>
      </c>
      <c r="B30" s="20">
        <v>3.28</v>
      </c>
      <c r="C30" s="17"/>
    </row>
    <row r="31" spans="1:3">
      <c r="A31" s="13" t="s">
        <v>89</v>
      </c>
      <c r="B31" s="20">
        <v>3.13</v>
      </c>
      <c r="C31" s="17"/>
    </row>
    <row r="32" spans="1:3">
      <c r="A32" s="8" t="s">
        <v>90</v>
      </c>
      <c r="B32" s="20">
        <v>2.97</v>
      </c>
      <c r="C32" s="17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</sheetData>
  <hyperlinks>
    <hyperlink ref="A1" location="'Innhold'!A1" display="'Innhold'!A1" xr:uid="{52D84AC9-E8CE-4DC0-A019-33760E19FA70}"/>
    <hyperlink ref="B1" location="'Index'!A1" display="'Index'!A1" xr:uid="{79BCDACC-1264-404C-89F9-951DFB787B6B}"/>
  </hyperlink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74DD-C93C-467F-B4C6-0F1561A3E25B}">
  <dimension ref="A1:C31"/>
  <sheetViews>
    <sheetView workbookViewId="0">
      <selection activeCell="B5" sqref="B5"/>
    </sheetView>
  </sheetViews>
  <sheetFormatPr defaultColWidth="11.44140625" defaultRowHeight="13.2"/>
  <cols>
    <col min="1" max="1" width="10.21875" style="1" bestFit="1" customWidth="1"/>
    <col min="2" max="2" width="18.21875" style="1" bestFit="1" customWidth="1"/>
    <col min="3" max="3" width="11.44140625" style="1" bestFit="1"/>
    <col min="4" max="16384" width="11.44140625" style="1"/>
  </cols>
  <sheetData>
    <row r="1" spans="1:3">
      <c r="A1" s="31" t="s">
        <v>1</v>
      </c>
      <c r="B1" s="31" t="s">
        <v>2</v>
      </c>
      <c r="C1" s="23" t="s">
        <v>47</v>
      </c>
    </row>
    <row r="3" spans="1:3">
      <c r="A3" s="3" t="s">
        <v>3</v>
      </c>
      <c r="B3" s="3" t="s">
        <v>305</v>
      </c>
    </row>
    <row r="4" spans="1:3">
      <c r="A4" s="25" t="s">
        <v>5</v>
      </c>
      <c r="B4" s="25" t="s">
        <v>306</v>
      </c>
    </row>
    <row r="5" spans="1:3">
      <c r="A5" s="2">
        <f>YEAR(35795)</f>
        <v>1997</v>
      </c>
      <c r="B5" s="24">
        <v>86</v>
      </c>
    </row>
    <row r="6" spans="1:3">
      <c r="A6" s="2">
        <f>YEAR(36160)</f>
        <v>1998</v>
      </c>
      <c r="B6" s="4">
        <v>172</v>
      </c>
    </row>
    <row r="7" spans="1:3">
      <c r="A7" s="2">
        <v>1999</v>
      </c>
      <c r="B7" s="4">
        <v>222</v>
      </c>
    </row>
    <row r="8" spans="1:3">
      <c r="A8" s="2">
        <v>2000</v>
      </c>
      <c r="B8" s="4">
        <v>386</v>
      </c>
    </row>
    <row r="9" spans="1:3">
      <c r="A9" s="2">
        <v>2001</v>
      </c>
      <c r="B9" s="4">
        <v>614</v>
      </c>
    </row>
    <row r="10" spans="1:3">
      <c r="A10" s="2">
        <v>2002</v>
      </c>
      <c r="B10" s="4">
        <v>609</v>
      </c>
    </row>
    <row r="11" spans="1:3">
      <c r="A11" s="2">
        <v>2003</v>
      </c>
      <c r="B11" s="4">
        <v>845</v>
      </c>
    </row>
    <row r="12" spans="1:3">
      <c r="A12" s="2">
        <v>2004</v>
      </c>
      <c r="B12" s="4">
        <v>1016</v>
      </c>
    </row>
    <row r="13" spans="1:3">
      <c r="A13" s="2">
        <v>2005</v>
      </c>
      <c r="B13" s="4">
        <v>1399</v>
      </c>
    </row>
    <row r="14" spans="1:3">
      <c r="A14" s="2">
        <v>2006</v>
      </c>
      <c r="B14" s="4">
        <v>1784</v>
      </c>
    </row>
    <row r="15" spans="1:3">
      <c r="A15" s="2">
        <v>2007</v>
      </c>
      <c r="B15" s="4">
        <v>2019</v>
      </c>
    </row>
    <row r="16" spans="1:3">
      <c r="A16" s="2">
        <v>2008</v>
      </c>
      <c r="B16" s="4">
        <v>2275</v>
      </c>
    </row>
    <row r="17" spans="1:2">
      <c r="A17" s="2">
        <v>2009</v>
      </c>
      <c r="B17" s="4">
        <v>2640</v>
      </c>
    </row>
    <row r="18" spans="1:2">
      <c r="A18" s="2">
        <v>2010</v>
      </c>
      <c r="B18" s="4">
        <v>3077</v>
      </c>
    </row>
    <row r="19" spans="1:2">
      <c r="A19" s="2">
        <v>2011</v>
      </c>
      <c r="B19" s="4">
        <v>3312</v>
      </c>
    </row>
    <row r="20" spans="1:2">
      <c r="A20" s="2">
        <v>2012</v>
      </c>
      <c r="B20" s="4">
        <v>3816</v>
      </c>
    </row>
    <row r="21" spans="1:2">
      <c r="A21" s="2">
        <v>2013</v>
      </c>
      <c r="B21" s="4">
        <v>5038</v>
      </c>
    </row>
    <row r="22" spans="1:2">
      <c r="A22" s="2">
        <v>2014</v>
      </c>
      <c r="B22" s="4">
        <v>6431</v>
      </c>
    </row>
    <row r="23" spans="1:2">
      <c r="A23" s="2">
        <v>2015</v>
      </c>
      <c r="B23" s="4">
        <v>7475</v>
      </c>
    </row>
    <row r="24" spans="1:2">
      <c r="A24" s="2">
        <v>2016</v>
      </c>
      <c r="B24" s="4">
        <v>7510</v>
      </c>
    </row>
    <row r="25" spans="1:2">
      <c r="A25" s="2">
        <v>2017</v>
      </c>
      <c r="B25" s="4">
        <v>8488</v>
      </c>
    </row>
    <row r="26" spans="1:2">
      <c r="A26" s="2">
        <v>2018</v>
      </c>
      <c r="B26" s="4">
        <v>8256</v>
      </c>
    </row>
    <row r="27" spans="1:2">
      <c r="A27" s="2">
        <v>2019</v>
      </c>
      <c r="B27" s="4">
        <v>10088</v>
      </c>
    </row>
    <row r="28" spans="1:2">
      <c r="A28" s="2">
        <v>2020</v>
      </c>
      <c r="B28" s="4">
        <v>10914</v>
      </c>
    </row>
    <row r="29" spans="1:2">
      <c r="A29" s="2">
        <v>2021</v>
      </c>
      <c r="B29" s="4">
        <v>12340</v>
      </c>
    </row>
    <row r="30" spans="1:2">
      <c r="A30" s="2">
        <v>2022</v>
      </c>
      <c r="B30" s="4">
        <v>12429</v>
      </c>
    </row>
    <row r="31" spans="1:2">
      <c r="A31" s="2">
        <v>2023</v>
      </c>
      <c r="B31" s="4">
        <v>15765</v>
      </c>
    </row>
  </sheetData>
  <hyperlinks>
    <hyperlink ref="A1" location="'Innhold'!A1" display="'Innhold'!A1" xr:uid="{4BA7B06B-CB2D-4F9B-A200-6DEC433160E3}"/>
    <hyperlink ref="B1" location="'Index'!A1" display="'Index'!A1" xr:uid="{E8ABAAA8-FCEA-4E9E-B1A0-47AFCFC001A4}"/>
  </hyperlink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EA35-503B-40F3-B9FE-29AFA0919F59}">
  <dimension ref="A1:B14"/>
  <sheetViews>
    <sheetView showGridLines="0" tabSelected="1" workbookViewId="0">
      <selection activeCell="B2" sqref="B2"/>
    </sheetView>
  </sheetViews>
  <sheetFormatPr defaultColWidth="11.44140625" defaultRowHeight="13.2"/>
  <cols>
    <col min="1" max="1" width="9.77734375" style="5" customWidth="1"/>
    <col min="2" max="2" width="153.77734375" style="5" bestFit="1" customWidth="1"/>
    <col min="3" max="16384" width="11.44140625" style="5"/>
  </cols>
  <sheetData>
    <row r="1" spans="1:2">
      <c r="A1" s="7" t="s">
        <v>24</v>
      </c>
    </row>
    <row r="2" spans="1:2" ht="24.6">
      <c r="B2" s="27" t="s">
        <v>294</v>
      </c>
    </row>
    <row r="3" spans="1:2">
      <c r="B3" s="6"/>
    </row>
    <row r="4" spans="1:2">
      <c r="B4" s="6" t="s">
        <v>2</v>
      </c>
    </row>
    <row r="6" spans="1:2">
      <c r="B6" s="7" t="s">
        <v>295</v>
      </c>
    </row>
    <row r="7" spans="1:2">
      <c r="B7" s="7" t="s">
        <v>296</v>
      </c>
    </row>
    <row r="8" spans="1:2">
      <c r="B8" s="7" t="s">
        <v>297</v>
      </c>
    </row>
    <row r="9" spans="1:2">
      <c r="B9" s="7" t="s">
        <v>299</v>
      </c>
    </row>
    <row r="10" spans="1:2">
      <c r="B10" s="7" t="s">
        <v>300</v>
      </c>
    </row>
    <row r="11" spans="1:2">
      <c r="B11" s="7" t="s">
        <v>301</v>
      </c>
    </row>
    <row r="12" spans="1:2">
      <c r="B12" s="7" t="s">
        <v>302</v>
      </c>
    </row>
    <row r="13" spans="1:2">
      <c r="B13" s="7" t="s">
        <v>303</v>
      </c>
    </row>
    <row r="14" spans="1:2">
      <c r="B14" s="7" t="s">
        <v>304</v>
      </c>
    </row>
  </sheetData>
  <hyperlinks>
    <hyperlink ref="A1" r:id="rId1" xr:uid="{C1F7A742-D045-4493-BF2D-30A385254798}"/>
    <hyperlink ref="B6" location="'Data 1a'!A1" display="'Data 1a'!A1" xr:uid="{EB9FCC99-CD02-4A8F-8578-AFDC1DE5193A}"/>
    <hyperlink ref="B7" location="'Data 2'!A1" display="'Data 2'!A1" xr:uid="{103D0C92-6613-4B18-8485-5710C1429C76}"/>
    <hyperlink ref="B8" location="'Data 3'!A1" display="'Data 3'!A1" xr:uid="{1EE167CA-B49F-47CE-802D-2DFDD457167C}"/>
    <hyperlink ref="B9" location="'Data 4'!A1" display="'Data 4'!A1" xr:uid="{6806ECCE-FE84-4D96-9F9D-FA81E7169921}"/>
    <hyperlink ref="B10" location="'Data 5a'!A1" display="'Data 5a'!A1" xr:uid="{C40A23D8-47EC-4DC8-801A-5601DE4F0812}"/>
    <hyperlink ref="B11" location="'Data 6'!A1" display="'Data 6'!A1" xr:uid="{B7719215-67A8-4A89-9295-3BEC902ACA64}"/>
    <hyperlink ref="B12" location="'Data 7'!A1" display="'Data 7'!A1" xr:uid="{40F47AB1-A655-4764-B2C2-746C31FDF3C9}"/>
    <hyperlink ref="B13" location="'Data 8'!A1" display="'Data 8'!A1" xr:uid="{62164764-382F-4725-8817-4495939857CF}"/>
    <hyperlink ref="B14" location="'Data 9'!A1" display="'Data 9'!A1" xr:uid="{E69E90C9-4407-41B0-A325-43CA0530A818}"/>
  </hyperlinks>
  <pageMargins left="0.7" right="0.7" top="0.75" bottom="0.75" header="0.3" footer="0.3"/>
  <pageSetup paperSize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03E9-DAA7-4A69-8663-5D39CD4C4213}">
  <dimension ref="A1:K125"/>
  <sheetViews>
    <sheetView workbookViewId="0">
      <selection activeCell="L100" sqref="L100"/>
    </sheetView>
  </sheetViews>
  <sheetFormatPr defaultColWidth="11.44140625" defaultRowHeight="13.2"/>
  <cols>
    <col min="1" max="1" width="10.77734375" style="1" customWidth="1"/>
    <col min="2" max="2" width="18.21875" style="1" bestFit="1" customWidth="1"/>
    <col min="3" max="3" width="12.88671875" style="1" bestFit="1" customWidth="1"/>
    <col min="4" max="4" width="18" style="1" bestFit="1" customWidth="1"/>
    <col min="5" max="5" width="13.88671875" style="1" bestFit="1" customWidth="1"/>
    <col min="6" max="6" width="11.44140625" style="1" bestFit="1" customWidth="1"/>
    <col min="7" max="7" width="23.21875" style="1" bestFit="1" customWidth="1"/>
    <col min="8" max="8" width="18.6640625" style="1" bestFit="1" customWidth="1"/>
    <col min="9" max="9" width="23" style="1" bestFit="1" customWidth="1"/>
    <col min="10" max="10" width="18.88671875" style="1" bestFit="1" customWidth="1"/>
    <col min="11" max="11" width="16.6640625" style="1" bestFit="1" customWidth="1"/>
    <col min="12" max="16384" width="11.44140625" style="1"/>
  </cols>
  <sheetData>
    <row r="1" spans="1:11">
      <c r="A1" s="31" t="s">
        <v>1</v>
      </c>
      <c r="B1" s="31" t="s">
        <v>2</v>
      </c>
      <c r="C1" s="23" t="s">
        <v>47</v>
      </c>
    </row>
    <row r="3" spans="1:11">
      <c r="A3" s="3" t="s">
        <v>3</v>
      </c>
      <c r="B3" s="3" t="s">
        <v>26</v>
      </c>
      <c r="C3" s="3" t="s">
        <v>28</v>
      </c>
      <c r="D3" s="3" t="s">
        <v>30</v>
      </c>
      <c r="E3" s="3" t="s">
        <v>32</v>
      </c>
      <c r="F3" s="3" t="s">
        <v>34</v>
      </c>
      <c r="G3" s="3" t="s">
        <v>40</v>
      </c>
      <c r="H3" s="3" t="s">
        <v>36</v>
      </c>
      <c r="I3" s="3" t="s">
        <v>37</v>
      </c>
      <c r="J3" s="3" t="s">
        <v>38</v>
      </c>
      <c r="K3" s="3" t="s">
        <v>39</v>
      </c>
    </row>
    <row r="4" spans="1:11">
      <c r="A4" s="25" t="s">
        <v>5</v>
      </c>
      <c r="B4" s="25" t="s">
        <v>27</v>
      </c>
      <c r="C4" s="25" t="s">
        <v>29</v>
      </c>
      <c r="D4" s="25" t="s">
        <v>31</v>
      </c>
      <c r="E4" s="25" t="s">
        <v>33</v>
      </c>
      <c r="F4" s="25" t="s">
        <v>35</v>
      </c>
      <c r="G4" s="25" t="s">
        <v>41</v>
      </c>
      <c r="H4" s="25" t="s">
        <v>42</v>
      </c>
      <c r="I4" s="25" t="s">
        <v>43</v>
      </c>
      <c r="J4" s="25" t="s">
        <v>44</v>
      </c>
      <c r="K4" s="25" t="s">
        <v>49</v>
      </c>
    </row>
    <row r="5" spans="1:11">
      <c r="A5" s="8">
        <v>41670</v>
      </c>
      <c r="B5" s="24">
        <v>0.76</v>
      </c>
      <c r="C5" s="24">
        <v>2.2200000000000002</v>
      </c>
      <c r="D5" s="24">
        <v>1.89</v>
      </c>
      <c r="E5" s="24">
        <v>0.43</v>
      </c>
      <c r="F5" s="24">
        <v>1.58</v>
      </c>
      <c r="G5" s="24">
        <v>12</v>
      </c>
      <c r="H5" s="24">
        <v>3.93</v>
      </c>
      <c r="I5" s="24">
        <v>6.9</v>
      </c>
      <c r="J5" s="24">
        <v>8.23</v>
      </c>
      <c r="K5" s="24">
        <v>6.67</v>
      </c>
    </row>
    <row r="6" spans="1:11">
      <c r="A6" s="8">
        <v>41698</v>
      </c>
      <c r="B6" s="4">
        <v>0.71</v>
      </c>
      <c r="C6" s="4">
        <v>2.1</v>
      </c>
      <c r="D6" s="4">
        <v>1.72</v>
      </c>
      <c r="E6" s="4">
        <v>0.4</v>
      </c>
      <c r="F6" s="4">
        <v>1.1299999999999999</v>
      </c>
      <c r="G6" s="4">
        <v>11.97</v>
      </c>
      <c r="H6" s="4">
        <v>3.83</v>
      </c>
      <c r="I6" s="4">
        <v>6.8</v>
      </c>
      <c r="J6" s="4">
        <v>8.27</v>
      </c>
      <c r="K6" s="4">
        <v>6.67</v>
      </c>
    </row>
    <row r="7" spans="1:11">
      <c r="A7" s="8">
        <v>41729</v>
      </c>
      <c r="B7" s="4">
        <v>0.47</v>
      </c>
      <c r="C7" s="4">
        <v>1.99</v>
      </c>
      <c r="D7" s="4">
        <v>1.61</v>
      </c>
      <c r="E7" s="4">
        <v>-0.03</v>
      </c>
      <c r="F7" s="4">
        <v>1.51</v>
      </c>
      <c r="G7" s="4">
        <v>11.9</v>
      </c>
      <c r="H7" s="4">
        <v>3.67</v>
      </c>
      <c r="I7" s="4">
        <v>6.6</v>
      </c>
      <c r="J7" s="4">
        <v>8.27</v>
      </c>
      <c r="K7" s="4">
        <v>6.53</v>
      </c>
    </row>
    <row r="8" spans="1:11">
      <c r="A8" s="8">
        <v>41759</v>
      </c>
      <c r="B8" s="4">
        <v>0.71</v>
      </c>
      <c r="C8" s="4">
        <v>1.88</v>
      </c>
      <c r="D8" s="4">
        <v>1.77</v>
      </c>
      <c r="E8" s="4">
        <v>0.54</v>
      </c>
      <c r="F8" s="4">
        <v>1.95</v>
      </c>
      <c r="G8" s="4">
        <v>11.83</v>
      </c>
      <c r="H8" s="4">
        <v>3.67</v>
      </c>
      <c r="I8" s="4">
        <v>6.4</v>
      </c>
      <c r="J8" s="4">
        <v>8.1300000000000008</v>
      </c>
      <c r="K8" s="4">
        <v>6.4</v>
      </c>
    </row>
    <row r="9" spans="1:11">
      <c r="A9" s="8">
        <v>41790</v>
      </c>
      <c r="B9" s="4">
        <v>0.49</v>
      </c>
      <c r="C9" s="4">
        <v>1.88</v>
      </c>
      <c r="D9" s="4">
        <v>1.49</v>
      </c>
      <c r="E9" s="4">
        <v>0.43</v>
      </c>
      <c r="F9" s="4">
        <v>2.13</v>
      </c>
      <c r="G9" s="4">
        <v>11.73</v>
      </c>
      <c r="H9" s="4">
        <v>3.4</v>
      </c>
      <c r="I9" s="4">
        <v>6.3</v>
      </c>
      <c r="J9" s="4">
        <v>8.1300000000000008</v>
      </c>
      <c r="K9" s="4">
        <v>6.2</v>
      </c>
    </row>
    <row r="10" spans="1:11">
      <c r="A10" s="8">
        <v>41820</v>
      </c>
      <c r="B10" s="4">
        <v>0.49</v>
      </c>
      <c r="C10" s="4">
        <v>1.88</v>
      </c>
      <c r="D10" s="4">
        <v>1.9</v>
      </c>
      <c r="E10" s="4">
        <v>0.77</v>
      </c>
      <c r="F10" s="4">
        <v>2.0699999999999998</v>
      </c>
      <c r="G10" s="4">
        <v>11.7</v>
      </c>
      <c r="H10" s="4">
        <v>3.6</v>
      </c>
      <c r="I10" s="4">
        <v>6.1</v>
      </c>
      <c r="J10" s="4">
        <v>8.0299999999999994</v>
      </c>
      <c r="K10" s="4">
        <v>6.2</v>
      </c>
    </row>
    <row r="11" spans="1:11">
      <c r="A11" s="8">
        <v>41851</v>
      </c>
      <c r="B11" s="4">
        <v>0.37</v>
      </c>
      <c r="C11" s="4">
        <v>2.29</v>
      </c>
      <c r="D11" s="4">
        <v>1.59</v>
      </c>
      <c r="E11" s="4">
        <v>0.63</v>
      </c>
      <c r="F11" s="4">
        <v>1.99</v>
      </c>
      <c r="G11" s="4">
        <v>11.63</v>
      </c>
      <c r="H11" s="4">
        <v>3.7</v>
      </c>
      <c r="I11" s="4">
        <v>6</v>
      </c>
      <c r="J11" s="4">
        <v>8.17</v>
      </c>
      <c r="K11" s="4">
        <v>6.13</v>
      </c>
    </row>
    <row r="12" spans="1:11">
      <c r="A12" s="8">
        <v>41882</v>
      </c>
      <c r="B12" s="4">
        <v>0.36</v>
      </c>
      <c r="C12" s="4">
        <v>1.98</v>
      </c>
      <c r="D12" s="4">
        <v>1.55</v>
      </c>
      <c r="E12" s="4">
        <v>0.49</v>
      </c>
      <c r="F12" s="4">
        <v>1.7</v>
      </c>
      <c r="G12" s="4">
        <v>11.63</v>
      </c>
      <c r="H12" s="4">
        <v>4</v>
      </c>
      <c r="I12" s="4">
        <v>6</v>
      </c>
      <c r="J12" s="4">
        <v>8.0299999999999994</v>
      </c>
      <c r="K12" s="4">
        <v>6.07</v>
      </c>
    </row>
    <row r="13" spans="1:11">
      <c r="A13" s="8">
        <v>41912</v>
      </c>
      <c r="B13" s="4">
        <v>0.32</v>
      </c>
      <c r="C13" s="4">
        <v>2.1800000000000002</v>
      </c>
      <c r="D13" s="4">
        <v>1.23</v>
      </c>
      <c r="E13" s="4">
        <v>0.33</v>
      </c>
      <c r="F13" s="4">
        <v>1.66</v>
      </c>
      <c r="G13" s="4">
        <v>11.6</v>
      </c>
      <c r="H13" s="4">
        <v>3.93</v>
      </c>
      <c r="I13" s="4">
        <v>6</v>
      </c>
      <c r="J13" s="4">
        <v>8.1</v>
      </c>
      <c r="K13" s="4">
        <v>5.9</v>
      </c>
    </row>
    <row r="14" spans="1:11">
      <c r="A14" s="8">
        <v>41943</v>
      </c>
      <c r="B14" s="4">
        <v>0.38</v>
      </c>
      <c r="C14" s="4">
        <v>2.0699999999999998</v>
      </c>
      <c r="D14" s="4">
        <v>1.29</v>
      </c>
      <c r="E14" s="4">
        <v>0.59</v>
      </c>
      <c r="F14" s="4">
        <v>1.66</v>
      </c>
      <c r="G14" s="4">
        <v>11.6</v>
      </c>
      <c r="H14" s="4">
        <v>4</v>
      </c>
      <c r="I14" s="4">
        <v>5.9</v>
      </c>
      <c r="J14" s="4">
        <v>8.07</v>
      </c>
      <c r="K14" s="4">
        <v>5.8</v>
      </c>
    </row>
    <row r="15" spans="1:11">
      <c r="A15" s="8">
        <v>41973</v>
      </c>
      <c r="B15" s="4">
        <v>0.28000000000000003</v>
      </c>
      <c r="C15" s="4">
        <v>1.96</v>
      </c>
      <c r="D15" s="4">
        <v>0.97</v>
      </c>
      <c r="E15" s="4">
        <v>0.59</v>
      </c>
      <c r="F15" s="4">
        <v>1.32</v>
      </c>
      <c r="G15" s="4">
        <v>11.57</v>
      </c>
      <c r="H15" s="4">
        <v>3.9</v>
      </c>
      <c r="I15" s="4">
        <v>5.7</v>
      </c>
      <c r="J15" s="4">
        <v>8</v>
      </c>
      <c r="K15" s="4">
        <v>5.7</v>
      </c>
    </row>
    <row r="16" spans="1:11">
      <c r="A16" s="8">
        <v>42004</v>
      </c>
      <c r="B16" s="4">
        <v>-0.17</v>
      </c>
      <c r="C16" s="4">
        <v>2.0699999999999998</v>
      </c>
      <c r="D16" s="4">
        <v>0.55000000000000004</v>
      </c>
      <c r="E16" s="4">
        <v>0.53</v>
      </c>
      <c r="F16" s="4">
        <v>0.76</v>
      </c>
      <c r="G16" s="4">
        <v>11.5</v>
      </c>
      <c r="H16" s="4">
        <v>4</v>
      </c>
      <c r="I16" s="4">
        <v>5.7</v>
      </c>
      <c r="J16" s="4">
        <v>7.93</v>
      </c>
      <c r="K16" s="4">
        <v>5.7</v>
      </c>
    </row>
    <row r="17" spans="1:11">
      <c r="A17" s="8">
        <v>42035</v>
      </c>
      <c r="B17" s="4">
        <v>-0.6</v>
      </c>
      <c r="C17" s="4">
        <v>2.0699999999999998</v>
      </c>
      <c r="D17" s="4">
        <v>0.28000000000000003</v>
      </c>
      <c r="E17" s="4">
        <v>0.56000000000000005</v>
      </c>
      <c r="F17" s="4">
        <v>-0.09</v>
      </c>
      <c r="G17" s="4">
        <v>11.4</v>
      </c>
      <c r="H17" s="4">
        <v>4.3</v>
      </c>
      <c r="I17" s="4">
        <v>5.6</v>
      </c>
      <c r="J17" s="4">
        <v>7.93</v>
      </c>
      <c r="K17" s="4">
        <v>5.6</v>
      </c>
    </row>
    <row r="18" spans="1:11">
      <c r="A18" s="8">
        <v>42063</v>
      </c>
      <c r="B18" s="4">
        <v>-0.28999999999999998</v>
      </c>
      <c r="C18" s="4">
        <v>1.85</v>
      </c>
      <c r="D18" s="4">
        <v>0.03</v>
      </c>
      <c r="E18" s="4">
        <v>0.86</v>
      </c>
      <c r="F18" s="4">
        <v>-0.03</v>
      </c>
      <c r="G18" s="4">
        <v>11.33</v>
      </c>
      <c r="H18" s="4">
        <v>4.57</v>
      </c>
      <c r="I18" s="4">
        <v>5.5</v>
      </c>
      <c r="J18" s="4">
        <v>7.93</v>
      </c>
      <c r="K18" s="4">
        <v>5.53</v>
      </c>
    </row>
    <row r="19" spans="1:11">
      <c r="A19" s="8">
        <v>42094</v>
      </c>
      <c r="B19" s="4">
        <v>-7.0000000000000007E-2</v>
      </c>
      <c r="C19" s="4">
        <v>1.95</v>
      </c>
      <c r="D19" s="4">
        <v>-0.01</v>
      </c>
      <c r="E19" s="4">
        <v>0.92</v>
      </c>
      <c r="F19" s="4">
        <v>-7.0000000000000007E-2</v>
      </c>
      <c r="G19" s="4">
        <v>11.27</v>
      </c>
      <c r="H19" s="4">
        <v>4.67</v>
      </c>
      <c r="I19" s="4">
        <v>5.5</v>
      </c>
      <c r="J19" s="4">
        <v>7.93</v>
      </c>
      <c r="K19" s="4">
        <v>5.43</v>
      </c>
    </row>
    <row r="20" spans="1:11">
      <c r="A20" s="8">
        <v>42124</v>
      </c>
      <c r="B20" s="4">
        <v>0.21</v>
      </c>
      <c r="C20" s="4">
        <v>1.94</v>
      </c>
      <c r="D20" s="4">
        <v>-0.12</v>
      </c>
      <c r="E20" s="4">
        <v>0.66</v>
      </c>
      <c r="F20" s="4">
        <v>-0.2</v>
      </c>
      <c r="G20" s="4">
        <v>11.2</v>
      </c>
      <c r="H20" s="4">
        <v>4.53</v>
      </c>
      <c r="I20" s="4">
        <v>5.6</v>
      </c>
      <c r="J20" s="4">
        <v>7.83</v>
      </c>
      <c r="K20" s="4">
        <v>5.47</v>
      </c>
    </row>
    <row r="21" spans="1:11">
      <c r="A21" s="8">
        <v>42155</v>
      </c>
      <c r="B21" s="4">
        <v>0.6</v>
      </c>
      <c r="C21" s="4">
        <v>2.04</v>
      </c>
      <c r="D21" s="4">
        <v>0.11</v>
      </c>
      <c r="E21" s="4">
        <v>1.03</v>
      </c>
      <c r="F21" s="4">
        <v>-0.04</v>
      </c>
      <c r="G21" s="4">
        <v>11.13</v>
      </c>
      <c r="H21" s="4">
        <v>4.53</v>
      </c>
      <c r="I21" s="4">
        <v>5.6</v>
      </c>
      <c r="J21" s="4">
        <v>7.83</v>
      </c>
      <c r="K21" s="4">
        <v>5.43</v>
      </c>
    </row>
    <row r="22" spans="1:11">
      <c r="A22" s="8">
        <v>42185</v>
      </c>
      <c r="B22" s="4">
        <v>0.5</v>
      </c>
      <c r="C22" s="4">
        <v>2.67</v>
      </c>
      <c r="D22" s="4">
        <v>-0.04</v>
      </c>
      <c r="E22" s="4">
        <v>0.56999999999999995</v>
      </c>
      <c r="F22" s="4">
        <v>0.12</v>
      </c>
      <c r="G22" s="4">
        <v>11.03</v>
      </c>
      <c r="H22" s="4">
        <v>4.7699999999999996</v>
      </c>
      <c r="I22" s="4">
        <v>5.5</v>
      </c>
      <c r="J22" s="4">
        <v>7.6</v>
      </c>
      <c r="K22" s="4">
        <v>5.37</v>
      </c>
    </row>
    <row r="23" spans="1:11">
      <c r="A23" s="8">
        <v>42216</v>
      </c>
      <c r="B23" s="4">
        <v>0.54</v>
      </c>
      <c r="C23" s="4">
        <v>1.83</v>
      </c>
      <c r="D23" s="4">
        <v>0.15</v>
      </c>
      <c r="E23" s="4">
        <v>0.94</v>
      </c>
      <c r="F23" s="4">
        <v>0.17</v>
      </c>
      <c r="G23" s="4">
        <v>10.9</v>
      </c>
      <c r="H23" s="4">
        <v>4.7300000000000004</v>
      </c>
      <c r="I23" s="4">
        <v>5.4</v>
      </c>
      <c r="J23" s="4">
        <v>7.37</v>
      </c>
      <c r="K23" s="4">
        <v>5.2</v>
      </c>
    </row>
    <row r="24" spans="1:11">
      <c r="A24" s="8">
        <v>42247</v>
      </c>
      <c r="B24" s="4">
        <v>0.44</v>
      </c>
      <c r="C24" s="4">
        <v>2.04</v>
      </c>
      <c r="D24" s="4">
        <v>0.01</v>
      </c>
      <c r="E24" s="4">
        <v>0.8</v>
      </c>
      <c r="F24" s="4">
        <v>0.2</v>
      </c>
      <c r="G24" s="4">
        <v>10.77</v>
      </c>
      <c r="H24" s="4">
        <v>4.7699999999999996</v>
      </c>
      <c r="I24" s="4">
        <v>5.3</v>
      </c>
      <c r="J24" s="4">
        <v>7.3</v>
      </c>
      <c r="K24" s="4">
        <v>5.0999999999999996</v>
      </c>
    </row>
    <row r="25" spans="1:11">
      <c r="A25" s="8">
        <v>42277</v>
      </c>
      <c r="B25" s="4">
        <v>0.2</v>
      </c>
      <c r="C25" s="4">
        <v>2.13</v>
      </c>
      <c r="D25" s="4">
        <v>-0.12</v>
      </c>
      <c r="E25" s="4">
        <v>1</v>
      </c>
      <c r="F25" s="4">
        <v>-0.04</v>
      </c>
      <c r="G25" s="4">
        <v>10.7</v>
      </c>
      <c r="H25" s="4">
        <v>4.67</v>
      </c>
      <c r="I25" s="4">
        <v>5.2</v>
      </c>
      <c r="J25" s="4">
        <v>7.33</v>
      </c>
      <c r="K25" s="4">
        <v>5.03</v>
      </c>
    </row>
    <row r="26" spans="1:11">
      <c r="A26" s="8">
        <v>42308</v>
      </c>
      <c r="B26" s="4">
        <v>0.39</v>
      </c>
      <c r="C26" s="4">
        <v>2.4300000000000002</v>
      </c>
      <c r="D26" s="4">
        <v>-0.11</v>
      </c>
      <c r="E26" s="4">
        <v>1.06</v>
      </c>
      <c r="F26" s="4">
        <v>0.17</v>
      </c>
      <c r="G26" s="4">
        <v>10.67</v>
      </c>
      <c r="H26" s="4">
        <v>4.7</v>
      </c>
      <c r="I26" s="4">
        <v>5.0999999999999996</v>
      </c>
      <c r="J26" s="4">
        <v>7.33</v>
      </c>
      <c r="K26" s="4">
        <v>5.03</v>
      </c>
    </row>
    <row r="27" spans="1:11">
      <c r="A27" s="8">
        <v>42338</v>
      </c>
      <c r="B27" s="4">
        <v>0.13</v>
      </c>
      <c r="C27" s="4">
        <v>2.74</v>
      </c>
      <c r="D27" s="4">
        <v>0.11</v>
      </c>
      <c r="E27" s="4">
        <v>0.98</v>
      </c>
      <c r="F27" s="4">
        <v>0.5</v>
      </c>
      <c r="G27" s="4">
        <v>10.63</v>
      </c>
      <c r="H27" s="4">
        <v>4.83</v>
      </c>
      <c r="I27" s="4">
        <v>5.0999999999999996</v>
      </c>
      <c r="J27" s="4">
        <v>7.3</v>
      </c>
      <c r="K27" s="4">
        <v>5.03</v>
      </c>
    </row>
    <row r="28" spans="1:11">
      <c r="A28" s="8">
        <v>42369</v>
      </c>
      <c r="B28" s="4">
        <v>0.25</v>
      </c>
      <c r="C28" s="4">
        <v>2.33</v>
      </c>
      <c r="D28" s="4">
        <v>0.2</v>
      </c>
      <c r="E28" s="4">
        <v>0.91</v>
      </c>
      <c r="F28" s="4">
        <v>0.73</v>
      </c>
      <c r="G28" s="4">
        <v>10.57</v>
      </c>
      <c r="H28" s="4">
        <v>4.83</v>
      </c>
      <c r="I28" s="4">
        <v>5.0999999999999996</v>
      </c>
      <c r="J28" s="4">
        <v>7.23</v>
      </c>
      <c r="K28" s="4">
        <v>4.97</v>
      </c>
    </row>
    <row r="29" spans="1:11">
      <c r="A29" s="8">
        <v>42400</v>
      </c>
      <c r="B29" s="4">
        <v>0.33</v>
      </c>
      <c r="C29" s="4">
        <v>2.94</v>
      </c>
      <c r="D29" s="4">
        <v>0.28999999999999998</v>
      </c>
      <c r="E29" s="4">
        <v>1.58</v>
      </c>
      <c r="F29" s="4">
        <v>1.37</v>
      </c>
      <c r="G29" s="4">
        <v>10.53</v>
      </c>
      <c r="H29" s="4">
        <v>5.27</v>
      </c>
      <c r="I29" s="4">
        <v>5.0999999999999996</v>
      </c>
      <c r="J29" s="4">
        <v>7.3</v>
      </c>
      <c r="K29" s="4">
        <v>4.9000000000000004</v>
      </c>
    </row>
    <row r="30" spans="1:11">
      <c r="A30" s="8">
        <v>42429</v>
      </c>
      <c r="B30" s="4">
        <v>-0.12</v>
      </c>
      <c r="C30" s="4">
        <v>3.24</v>
      </c>
      <c r="D30" s="4">
        <v>0.28000000000000003</v>
      </c>
      <c r="E30" s="4">
        <v>1.1200000000000001</v>
      </c>
      <c r="F30" s="4">
        <v>1.02</v>
      </c>
      <c r="G30" s="4">
        <v>10.43</v>
      </c>
      <c r="H30" s="4">
        <v>5.2</v>
      </c>
      <c r="I30" s="4">
        <v>5.0999999999999996</v>
      </c>
      <c r="J30" s="4">
        <v>7.33</v>
      </c>
      <c r="K30" s="4">
        <v>4.9000000000000004</v>
      </c>
    </row>
    <row r="31" spans="1:11">
      <c r="A31" s="8">
        <v>42460</v>
      </c>
      <c r="B31" s="4">
        <v>-0.04</v>
      </c>
      <c r="C31" s="4">
        <v>3.33</v>
      </c>
      <c r="D31" s="4">
        <v>0.46</v>
      </c>
      <c r="E31" s="4">
        <v>1.5</v>
      </c>
      <c r="F31" s="4">
        <v>0.85</v>
      </c>
      <c r="G31" s="4">
        <v>10.37</v>
      </c>
      <c r="H31" s="4">
        <v>5.2</v>
      </c>
      <c r="I31" s="4">
        <v>5</v>
      </c>
      <c r="J31" s="4">
        <v>7.23</v>
      </c>
      <c r="K31" s="4">
        <v>5</v>
      </c>
    </row>
    <row r="32" spans="1:11">
      <c r="A32" s="8">
        <v>42490</v>
      </c>
      <c r="B32" s="4">
        <v>-0.26</v>
      </c>
      <c r="C32" s="4">
        <v>3.31</v>
      </c>
      <c r="D32" s="4">
        <v>0.28999999999999998</v>
      </c>
      <c r="E32" s="4">
        <v>1.37</v>
      </c>
      <c r="F32" s="4">
        <v>1.1299999999999999</v>
      </c>
      <c r="G32" s="4">
        <v>10.27</v>
      </c>
      <c r="H32" s="4">
        <v>4.97</v>
      </c>
      <c r="I32" s="4">
        <v>4.9000000000000004</v>
      </c>
      <c r="J32" s="4">
        <v>7.27</v>
      </c>
      <c r="K32" s="4">
        <v>4.97</v>
      </c>
    </row>
    <row r="33" spans="1:11">
      <c r="A33" s="8">
        <v>42521</v>
      </c>
      <c r="B33" s="4">
        <v>-0.12</v>
      </c>
      <c r="C33" s="4">
        <v>3.41</v>
      </c>
      <c r="D33" s="4">
        <v>0.31</v>
      </c>
      <c r="E33" s="4">
        <v>1.1399999999999999</v>
      </c>
      <c r="F33" s="4">
        <v>1.02</v>
      </c>
      <c r="G33" s="4">
        <v>10.23</v>
      </c>
      <c r="H33" s="4">
        <v>4.83</v>
      </c>
      <c r="I33" s="4">
        <v>4.9000000000000004</v>
      </c>
      <c r="J33" s="4">
        <v>7.07</v>
      </c>
      <c r="K33" s="4">
        <v>4.93</v>
      </c>
    </row>
    <row r="34" spans="1:11">
      <c r="A34" s="8">
        <v>42551</v>
      </c>
      <c r="B34" s="4">
        <v>0.05</v>
      </c>
      <c r="C34" s="4">
        <v>3.7</v>
      </c>
      <c r="D34" s="4">
        <v>0.46</v>
      </c>
      <c r="E34" s="4">
        <v>1.47</v>
      </c>
      <c r="F34" s="4">
        <v>1</v>
      </c>
      <c r="G34" s="4">
        <v>10.130000000000001</v>
      </c>
      <c r="H34" s="4">
        <v>4.83</v>
      </c>
      <c r="I34" s="4">
        <v>4.9000000000000004</v>
      </c>
      <c r="J34" s="4">
        <v>7.1</v>
      </c>
      <c r="K34" s="4">
        <v>4.83</v>
      </c>
    </row>
    <row r="35" spans="1:11">
      <c r="A35" s="8">
        <v>42582</v>
      </c>
      <c r="B35" s="4">
        <v>0.17</v>
      </c>
      <c r="C35" s="4">
        <v>4.4000000000000004</v>
      </c>
      <c r="D35" s="4">
        <v>0.56000000000000005</v>
      </c>
      <c r="E35" s="4">
        <v>1.41</v>
      </c>
      <c r="F35" s="4">
        <v>0.83</v>
      </c>
      <c r="G35" s="4">
        <v>10.07</v>
      </c>
      <c r="H35" s="4">
        <v>4.93</v>
      </c>
      <c r="I35" s="4">
        <v>5</v>
      </c>
      <c r="J35" s="4">
        <v>7.07</v>
      </c>
      <c r="K35" s="4">
        <v>4.87</v>
      </c>
    </row>
    <row r="36" spans="1:11">
      <c r="A36" s="8">
        <v>42613</v>
      </c>
      <c r="B36" s="4">
        <v>0.22</v>
      </c>
      <c r="C36" s="4">
        <v>4</v>
      </c>
      <c r="D36" s="4">
        <v>0.64</v>
      </c>
      <c r="E36" s="4">
        <v>1.44</v>
      </c>
      <c r="F36" s="4">
        <v>1.06</v>
      </c>
      <c r="G36" s="4">
        <v>9.9700000000000006</v>
      </c>
      <c r="H36" s="4">
        <v>5</v>
      </c>
      <c r="I36" s="4">
        <v>4.8</v>
      </c>
      <c r="J36" s="4">
        <v>7.07</v>
      </c>
      <c r="K36" s="4">
        <v>4.9000000000000004</v>
      </c>
    </row>
    <row r="37" spans="1:11">
      <c r="A37" s="8">
        <v>42643</v>
      </c>
      <c r="B37" s="4">
        <v>0.4</v>
      </c>
      <c r="C37" s="4">
        <v>3.58</v>
      </c>
      <c r="D37" s="4">
        <v>0.98</v>
      </c>
      <c r="E37" s="4">
        <v>1.18</v>
      </c>
      <c r="F37" s="4">
        <v>1.46</v>
      </c>
      <c r="G37" s="4">
        <v>9.9</v>
      </c>
      <c r="H37" s="4">
        <v>4.93</v>
      </c>
      <c r="I37" s="4">
        <v>4.8</v>
      </c>
      <c r="J37" s="4">
        <v>7.1</v>
      </c>
      <c r="K37" s="4">
        <v>4.93</v>
      </c>
    </row>
    <row r="38" spans="1:11">
      <c r="A38" s="8">
        <v>42674</v>
      </c>
      <c r="B38" s="4">
        <v>0.51</v>
      </c>
      <c r="C38" s="4">
        <v>3.66</v>
      </c>
      <c r="D38" s="4">
        <v>0.91</v>
      </c>
      <c r="E38" s="4">
        <v>1.43</v>
      </c>
      <c r="F38" s="4">
        <v>1.64</v>
      </c>
      <c r="G38" s="4">
        <v>9.8699999999999992</v>
      </c>
      <c r="H38" s="4">
        <v>4.7699999999999996</v>
      </c>
      <c r="I38" s="4">
        <v>4.8</v>
      </c>
      <c r="J38" s="4">
        <v>7</v>
      </c>
      <c r="K38" s="4">
        <v>4.87</v>
      </c>
    </row>
    <row r="39" spans="1:11">
      <c r="A39" s="8">
        <v>42704</v>
      </c>
      <c r="B39" s="4">
        <v>0.59</v>
      </c>
      <c r="C39" s="4">
        <v>3.55</v>
      </c>
      <c r="D39" s="4">
        <v>1.17</v>
      </c>
      <c r="E39" s="4">
        <v>1.6</v>
      </c>
      <c r="F39" s="4">
        <v>1.69</v>
      </c>
      <c r="G39" s="4">
        <v>9.8000000000000007</v>
      </c>
      <c r="H39" s="4">
        <v>4.57</v>
      </c>
      <c r="I39" s="4">
        <v>4.7</v>
      </c>
      <c r="J39" s="4">
        <v>7.07</v>
      </c>
      <c r="K39" s="4">
        <v>4.7699999999999996</v>
      </c>
    </row>
    <row r="40" spans="1:11">
      <c r="A40" s="8">
        <v>42735</v>
      </c>
      <c r="B40" s="4">
        <v>1.1000000000000001</v>
      </c>
      <c r="C40" s="4">
        <v>3.47</v>
      </c>
      <c r="D40" s="4">
        <v>1.56</v>
      </c>
      <c r="E40" s="4">
        <v>1.94</v>
      </c>
      <c r="F40" s="4">
        <v>2.0699999999999998</v>
      </c>
      <c r="G40" s="4">
        <v>9.73</v>
      </c>
      <c r="H40" s="4">
        <v>4.37</v>
      </c>
      <c r="I40" s="4">
        <v>4.7</v>
      </c>
      <c r="J40" s="4">
        <v>7.03</v>
      </c>
      <c r="K40" s="4">
        <v>4.7</v>
      </c>
    </row>
    <row r="41" spans="1:11">
      <c r="A41" s="8">
        <v>42766</v>
      </c>
      <c r="B41" s="4">
        <v>1.72</v>
      </c>
      <c r="C41" s="4">
        <v>2.76</v>
      </c>
      <c r="D41" s="4">
        <v>1.82</v>
      </c>
      <c r="E41" s="4">
        <v>1.64</v>
      </c>
      <c r="F41" s="4">
        <v>2.5</v>
      </c>
      <c r="G41" s="4">
        <v>9.6300000000000008</v>
      </c>
      <c r="H41" s="4">
        <v>4.3</v>
      </c>
      <c r="I41" s="4">
        <v>4.5999999999999996</v>
      </c>
      <c r="J41" s="4">
        <v>7.07</v>
      </c>
      <c r="K41" s="4">
        <v>4.67</v>
      </c>
    </row>
    <row r="42" spans="1:11">
      <c r="A42" s="8">
        <v>42794</v>
      </c>
      <c r="B42" s="4">
        <v>1.95</v>
      </c>
      <c r="C42" s="4">
        <v>2.5499999999999998</v>
      </c>
      <c r="D42" s="4">
        <v>2.2999999999999998</v>
      </c>
      <c r="E42" s="4">
        <v>2</v>
      </c>
      <c r="F42" s="4">
        <v>2.74</v>
      </c>
      <c r="G42" s="4">
        <v>9.57</v>
      </c>
      <c r="H42" s="4">
        <v>4.53</v>
      </c>
      <c r="I42" s="4">
        <v>4.5999999999999996</v>
      </c>
      <c r="J42" s="4">
        <v>6.9</v>
      </c>
      <c r="K42" s="4">
        <v>4.57</v>
      </c>
    </row>
    <row r="43" spans="1:11">
      <c r="A43" s="8">
        <v>42825</v>
      </c>
      <c r="B43" s="4">
        <v>1.53</v>
      </c>
      <c r="C43" s="4">
        <v>2.44</v>
      </c>
      <c r="D43" s="4">
        <v>2.3199999999999998</v>
      </c>
      <c r="E43" s="4">
        <v>1.47</v>
      </c>
      <c r="F43" s="4">
        <v>2.38</v>
      </c>
      <c r="G43" s="4">
        <v>9.4700000000000006</v>
      </c>
      <c r="H43" s="4">
        <v>4.67</v>
      </c>
      <c r="I43" s="4">
        <v>4.5</v>
      </c>
      <c r="J43" s="4">
        <v>6.9</v>
      </c>
      <c r="K43" s="4">
        <v>4.47</v>
      </c>
    </row>
    <row r="44" spans="1:11">
      <c r="A44" s="8">
        <v>42855</v>
      </c>
      <c r="B44" s="4">
        <v>1.9</v>
      </c>
      <c r="C44" s="4">
        <v>2.2400000000000002</v>
      </c>
      <c r="D44" s="4">
        <v>2.71</v>
      </c>
      <c r="E44" s="4">
        <v>2.0299999999999998</v>
      </c>
      <c r="F44" s="4">
        <v>2.2000000000000002</v>
      </c>
      <c r="G44" s="4">
        <v>9.3699999999999992</v>
      </c>
      <c r="H44" s="4">
        <v>4.67</v>
      </c>
      <c r="I44" s="4">
        <v>4.4000000000000004</v>
      </c>
      <c r="J44" s="4">
        <v>6.83</v>
      </c>
      <c r="K44" s="4">
        <v>4.4000000000000004</v>
      </c>
    </row>
    <row r="45" spans="1:11">
      <c r="A45" s="8">
        <v>42886</v>
      </c>
      <c r="B45" s="4">
        <v>1.38</v>
      </c>
      <c r="C45" s="4">
        <v>2.13</v>
      </c>
      <c r="D45" s="4">
        <v>2.87</v>
      </c>
      <c r="E45" s="4">
        <v>1.9</v>
      </c>
      <c r="F45" s="4">
        <v>1.87</v>
      </c>
      <c r="G45" s="4">
        <v>9.23</v>
      </c>
      <c r="H45" s="4">
        <v>4.5</v>
      </c>
      <c r="I45" s="4">
        <v>4.4000000000000004</v>
      </c>
      <c r="J45" s="4">
        <v>6.87</v>
      </c>
      <c r="K45" s="4">
        <v>4.37</v>
      </c>
    </row>
    <row r="46" spans="1:11">
      <c r="A46" s="8">
        <v>42916</v>
      </c>
      <c r="B46" s="4">
        <v>1.3</v>
      </c>
      <c r="C46" s="4">
        <v>1.93</v>
      </c>
      <c r="D46" s="4">
        <v>2.64</v>
      </c>
      <c r="E46" s="4">
        <v>1.86</v>
      </c>
      <c r="F46" s="4">
        <v>1.63</v>
      </c>
      <c r="G46" s="4">
        <v>9.17</v>
      </c>
      <c r="H46" s="4">
        <v>4.37</v>
      </c>
      <c r="I46" s="4">
        <v>4.3</v>
      </c>
      <c r="J46" s="4">
        <v>6.9</v>
      </c>
      <c r="K46" s="4">
        <v>4.33</v>
      </c>
    </row>
    <row r="47" spans="1:11">
      <c r="A47" s="8">
        <v>42947</v>
      </c>
      <c r="B47" s="4">
        <v>1.34</v>
      </c>
      <c r="C47" s="4">
        <v>1.53</v>
      </c>
      <c r="D47" s="4">
        <v>2.63</v>
      </c>
      <c r="E47" s="4">
        <v>2.35</v>
      </c>
      <c r="F47" s="4">
        <v>1.73</v>
      </c>
      <c r="G47" s="4">
        <v>9.07</v>
      </c>
      <c r="H47" s="4">
        <v>4.33</v>
      </c>
      <c r="I47" s="4">
        <v>4.3</v>
      </c>
      <c r="J47" s="4">
        <v>6.8</v>
      </c>
      <c r="K47" s="4">
        <v>4.33</v>
      </c>
    </row>
    <row r="48" spans="1:11">
      <c r="A48" s="8">
        <v>42978</v>
      </c>
      <c r="B48" s="4">
        <v>1.54</v>
      </c>
      <c r="C48" s="4">
        <v>1.35</v>
      </c>
      <c r="D48" s="4">
        <v>2.86</v>
      </c>
      <c r="E48" s="4">
        <v>2.2999999999999998</v>
      </c>
      <c r="F48" s="4">
        <v>1.94</v>
      </c>
      <c r="G48" s="4">
        <v>9</v>
      </c>
      <c r="H48" s="4">
        <v>4.3</v>
      </c>
      <c r="I48" s="4">
        <v>4.3</v>
      </c>
      <c r="J48" s="4">
        <v>6.85</v>
      </c>
      <c r="K48" s="4">
        <v>4.33</v>
      </c>
    </row>
    <row r="49" spans="1:11">
      <c r="A49" s="8">
        <v>43008</v>
      </c>
      <c r="B49" s="4">
        <v>1.56</v>
      </c>
      <c r="C49" s="4">
        <v>1.63</v>
      </c>
      <c r="D49" s="4">
        <v>2.96</v>
      </c>
      <c r="E49" s="4">
        <v>2.27</v>
      </c>
      <c r="F49" s="4">
        <v>2.23</v>
      </c>
      <c r="G49" s="4">
        <v>8.9</v>
      </c>
      <c r="H49" s="4">
        <v>4.2300000000000004</v>
      </c>
      <c r="I49" s="4">
        <v>4.2</v>
      </c>
      <c r="J49" s="4">
        <v>6.8</v>
      </c>
      <c r="K49" s="4">
        <v>4.3</v>
      </c>
    </row>
    <row r="50" spans="1:11">
      <c r="A50" s="8">
        <v>43039</v>
      </c>
      <c r="B50" s="4">
        <v>1.37</v>
      </c>
      <c r="C50" s="4">
        <v>1.24</v>
      </c>
      <c r="D50" s="4">
        <v>3</v>
      </c>
      <c r="E50" s="4">
        <v>1.82</v>
      </c>
      <c r="F50" s="4">
        <v>2.04</v>
      </c>
      <c r="G50" s="4">
        <v>8.83</v>
      </c>
      <c r="H50" s="4">
        <v>4.07</v>
      </c>
      <c r="I50" s="4">
        <v>4.3</v>
      </c>
      <c r="J50" s="4">
        <v>6.8</v>
      </c>
      <c r="K50" s="4">
        <v>4.2300000000000004</v>
      </c>
    </row>
    <row r="51" spans="1:11">
      <c r="A51" s="8">
        <v>43069</v>
      </c>
      <c r="B51" s="4">
        <v>1.53</v>
      </c>
      <c r="C51" s="4">
        <v>1.1399999999999999</v>
      </c>
      <c r="D51" s="4">
        <v>3.09</v>
      </c>
      <c r="E51" s="4">
        <v>1.99</v>
      </c>
      <c r="F51" s="4">
        <v>2.2000000000000002</v>
      </c>
      <c r="G51" s="4">
        <v>8.77</v>
      </c>
      <c r="H51" s="4">
        <v>4.13</v>
      </c>
      <c r="I51" s="4">
        <v>4.4000000000000004</v>
      </c>
      <c r="J51" s="4">
        <v>6.8</v>
      </c>
      <c r="K51" s="4">
        <v>4.17</v>
      </c>
    </row>
    <row r="52" spans="1:11">
      <c r="A52" s="8">
        <v>43100</v>
      </c>
      <c r="B52" s="4">
        <v>1.34</v>
      </c>
      <c r="C52" s="4">
        <v>1.63</v>
      </c>
      <c r="D52" s="4">
        <v>2.97</v>
      </c>
      <c r="E52" s="4">
        <v>1.87</v>
      </c>
      <c r="F52" s="4">
        <v>2.11</v>
      </c>
      <c r="G52" s="4">
        <v>8.73</v>
      </c>
      <c r="H52" s="4">
        <v>4.13</v>
      </c>
      <c r="I52" s="4">
        <v>4.3</v>
      </c>
      <c r="J52" s="4">
        <v>6.73</v>
      </c>
      <c r="K52" s="4">
        <v>4.0999999999999996</v>
      </c>
    </row>
    <row r="53" spans="1:11">
      <c r="A53" s="8">
        <v>43131</v>
      </c>
      <c r="B53" s="4">
        <v>1.3</v>
      </c>
      <c r="C53" s="4">
        <v>1.63</v>
      </c>
      <c r="D53" s="4">
        <v>2.99</v>
      </c>
      <c r="E53" s="4">
        <v>1.69</v>
      </c>
      <c r="F53" s="4">
        <v>2.0699999999999998</v>
      </c>
      <c r="G53" s="4">
        <v>8.67</v>
      </c>
      <c r="H53" s="4">
        <v>4.17</v>
      </c>
      <c r="I53" s="4">
        <v>4.2</v>
      </c>
      <c r="J53" s="4">
        <v>6.5</v>
      </c>
      <c r="K53" s="4">
        <v>4.07</v>
      </c>
    </row>
    <row r="54" spans="1:11">
      <c r="A54" s="8">
        <v>43159</v>
      </c>
      <c r="B54" s="4">
        <v>1.1100000000000001</v>
      </c>
      <c r="C54" s="4">
        <v>2.2000000000000002</v>
      </c>
      <c r="D54" s="4">
        <v>2.71</v>
      </c>
      <c r="E54" s="4">
        <v>1.73</v>
      </c>
      <c r="F54" s="4">
        <v>2.21</v>
      </c>
      <c r="G54" s="4">
        <v>8.6</v>
      </c>
      <c r="H54" s="4">
        <v>4.0999999999999996</v>
      </c>
      <c r="I54" s="4">
        <v>4.2</v>
      </c>
      <c r="J54" s="4">
        <v>6.33</v>
      </c>
      <c r="K54" s="4">
        <v>4.03</v>
      </c>
    </row>
    <row r="55" spans="1:11">
      <c r="A55" s="8">
        <v>43190</v>
      </c>
      <c r="B55" s="4">
        <v>1.4</v>
      </c>
      <c r="C55" s="4">
        <v>2.19</v>
      </c>
      <c r="D55" s="4">
        <v>2.46</v>
      </c>
      <c r="E55" s="4">
        <v>2.04</v>
      </c>
      <c r="F55" s="4">
        <v>2.36</v>
      </c>
      <c r="G55" s="4">
        <v>8.5</v>
      </c>
      <c r="H55" s="4">
        <v>4.17</v>
      </c>
      <c r="I55" s="4">
        <v>4.2</v>
      </c>
      <c r="J55" s="4">
        <v>6.27</v>
      </c>
      <c r="K55" s="4">
        <v>4.03</v>
      </c>
    </row>
    <row r="56" spans="1:11">
      <c r="A56" s="8">
        <v>43220</v>
      </c>
      <c r="B56" s="4">
        <v>1.22</v>
      </c>
      <c r="C56" s="4">
        <v>2.38</v>
      </c>
      <c r="D56" s="4">
        <v>2.38</v>
      </c>
      <c r="E56" s="4">
        <v>1.89</v>
      </c>
      <c r="F56" s="4">
        <v>2.46</v>
      </c>
      <c r="G56" s="4">
        <v>8.4</v>
      </c>
      <c r="H56" s="4">
        <v>4</v>
      </c>
      <c r="I56" s="4">
        <v>4.2</v>
      </c>
      <c r="J56" s="4">
        <v>6.33</v>
      </c>
      <c r="K56" s="4">
        <v>3.93</v>
      </c>
    </row>
    <row r="57" spans="1:11">
      <c r="A57" s="8">
        <v>43251</v>
      </c>
      <c r="B57" s="4">
        <v>1.95</v>
      </c>
      <c r="C57" s="4">
        <v>2.2799999999999998</v>
      </c>
      <c r="D57" s="4">
        <v>2.42</v>
      </c>
      <c r="E57" s="4">
        <v>2.06</v>
      </c>
      <c r="F57" s="4">
        <v>2.8</v>
      </c>
      <c r="G57" s="4">
        <v>8.3000000000000007</v>
      </c>
      <c r="H57" s="4">
        <v>3.97</v>
      </c>
      <c r="I57" s="4">
        <v>4</v>
      </c>
      <c r="J57" s="4">
        <v>6.43</v>
      </c>
      <c r="K57" s="4">
        <v>3.93</v>
      </c>
    </row>
    <row r="58" spans="1:11">
      <c r="A58" s="8">
        <v>43281</v>
      </c>
      <c r="B58" s="4">
        <v>1.97</v>
      </c>
      <c r="C58" s="4">
        <v>2.5499999999999998</v>
      </c>
      <c r="D58" s="4">
        <v>2.4500000000000002</v>
      </c>
      <c r="E58" s="4">
        <v>2.23</v>
      </c>
      <c r="F58" s="4">
        <v>2.87</v>
      </c>
      <c r="G58" s="4">
        <v>8.1999999999999993</v>
      </c>
      <c r="H58" s="4">
        <v>3.97</v>
      </c>
      <c r="I58" s="4">
        <v>4</v>
      </c>
      <c r="J58" s="4">
        <v>6.4</v>
      </c>
      <c r="K58" s="4">
        <v>3.87</v>
      </c>
    </row>
    <row r="59" spans="1:11">
      <c r="A59" s="8">
        <v>43312</v>
      </c>
      <c r="B59" s="4">
        <v>2.19</v>
      </c>
      <c r="C59" s="4">
        <v>3.02</v>
      </c>
      <c r="D59" s="4">
        <v>2.4700000000000002</v>
      </c>
      <c r="E59" s="4">
        <v>2.2200000000000002</v>
      </c>
      <c r="F59" s="4">
        <v>2.95</v>
      </c>
      <c r="G59" s="4">
        <v>8.1</v>
      </c>
      <c r="H59" s="4">
        <v>4.17</v>
      </c>
      <c r="I59" s="4">
        <v>4</v>
      </c>
      <c r="J59" s="4">
        <v>6.53</v>
      </c>
      <c r="K59" s="4">
        <v>3.87</v>
      </c>
    </row>
    <row r="60" spans="1:11">
      <c r="A60" s="8">
        <v>43343</v>
      </c>
      <c r="B60" s="4">
        <v>2.08</v>
      </c>
      <c r="C60" s="4">
        <v>3.42</v>
      </c>
      <c r="D60" s="4">
        <v>2.65</v>
      </c>
      <c r="E60" s="4">
        <v>2.17</v>
      </c>
      <c r="F60" s="4">
        <v>2.7</v>
      </c>
      <c r="G60" s="4">
        <v>8.0299999999999994</v>
      </c>
      <c r="H60" s="4">
        <v>4.2300000000000004</v>
      </c>
      <c r="I60" s="4">
        <v>4.0999999999999996</v>
      </c>
      <c r="J60" s="4">
        <v>6.53</v>
      </c>
      <c r="K60" s="4">
        <v>3.77</v>
      </c>
    </row>
    <row r="61" spans="1:11">
      <c r="A61" s="8">
        <v>43373</v>
      </c>
      <c r="B61" s="4">
        <v>2.08</v>
      </c>
      <c r="C61" s="4">
        <v>3.4</v>
      </c>
      <c r="D61" s="4">
        <v>2.42</v>
      </c>
      <c r="E61" s="4">
        <v>2.5</v>
      </c>
      <c r="F61" s="4">
        <v>2.2799999999999998</v>
      </c>
      <c r="G61" s="4">
        <v>8</v>
      </c>
      <c r="H61" s="4">
        <v>4.17</v>
      </c>
      <c r="I61" s="4">
        <v>4.0999999999999996</v>
      </c>
      <c r="J61" s="4">
        <v>6.53</v>
      </c>
      <c r="K61" s="4">
        <v>3.77</v>
      </c>
    </row>
    <row r="62" spans="1:11">
      <c r="A62" s="8">
        <v>43404</v>
      </c>
      <c r="B62" s="4">
        <v>2.29</v>
      </c>
      <c r="C62" s="4">
        <v>3.11</v>
      </c>
      <c r="D62" s="4">
        <v>2.39</v>
      </c>
      <c r="E62" s="4">
        <v>2.44</v>
      </c>
      <c r="F62" s="4">
        <v>2.52</v>
      </c>
      <c r="G62" s="4">
        <v>7.97</v>
      </c>
      <c r="H62" s="4">
        <v>4.03</v>
      </c>
      <c r="I62" s="4">
        <v>4</v>
      </c>
      <c r="J62" s="4">
        <v>6.57</v>
      </c>
      <c r="K62" s="4">
        <v>3.77</v>
      </c>
    </row>
    <row r="63" spans="1:11">
      <c r="A63" s="8">
        <v>43434</v>
      </c>
      <c r="B63" s="4">
        <v>1.92</v>
      </c>
      <c r="C63" s="4">
        <v>3.49</v>
      </c>
      <c r="D63" s="4">
        <v>2.31</v>
      </c>
      <c r="E63" s="4">
        <v>2.12</v>
      </c>
      <c r="F63" s="4">
        <v>2.1800000000000002</v>
      </c>
      <c r="G63" s="4">
        <v>7.93</v>
      </c>
      <c r="H63" s="4">
        <v>3.77</v>
      </c>
      <c r="I63" s="4">
        <v>4</v>
      </c>
      <c r="J63" s="4">
        <v>6.63</v>
      </c>
      <c r="K63" s="4">
        <v>3.83</v>
      </c>
    </row>
    <row r="64" spans="1:11">
      <c r="A64" s="8">
        <v>43465</v>
      </c>
      <c r="B64" s="4">
        <v>1.52</v>
      </c>
      <c r="C64" s="4">
        <v>3.49</v>
      </c>
      <c r="D64" s="4">
        <v>2.1</v>
      </c>
      <c r="E64" s="4">
        <v>2.19</v>
      </c>
      <c r="F64" s="4">
        <v>1.91</v>
      </c>
      <c r="G64" s="4">
        <v>7.9</v>
      </c>
      <c r="H64" s="4">
        <v>3.77</v>
      </c>
      <c r="I64" s="4">
        <v>3.9</v>
      </c>
      <c r="J64" s="4">
        <v>6.57</v>
      </c>
      <c r="K64" s="4">
        <v>3.9</v>
      </c>
    </row>
    <row r="65" spans="1:11">
      <c r="A65" s="8">
        <v>43496</v>
      </c>
      <c r="B65" s="4">
        <v>1.39</v>
      </c>
      <c r="C65" s="4">
        <v>3.11</v>
      </c>
      <c r="D65" s="4">
        <v>1.85</v>
      </c>
      <c r="E65" s="4">
        <v>1.99</v>
      </c>
      <c r="F65" s="4">
        <v>1.55</v>
      </c>
      <c r="G65" s="4">
        <v>7.87</v>
      </c>
      <c r="H65" s="4">
        <v>3.97</v>
      </c>
      <c r="I65" s="4">
        <v>3.9</v>
      </c>
      <c r="J65" s="4">
        <v>6.67</v>
      </c>
      <c r="K65" s="4">
        <v>3.9</v>
      </c>
    </row>
    <row r="66" spans="1:11">
      <c r="A66" s="8">
        <v>43524</v>
      </c>
      <c r="B66" s="4">
        <v>1.49</v>
      </c>
      <c r="C66" s="4">
        <v>2.99</v>
      </c>
      <c r="D66" s="4">
        <v>1.87</v>
      </c>
      <c r="E66" s="4">
        <v>1.93</v>
      </c>
      <c r="F66" s="4">
        <v>1.52</v>
      </c>
      <c r="G66" s="4">
        <v>7.8</v>
      </c>
      <c r="H66" s="4">
        <v>4</v>
      </c>
      <c r="I66" s="4">
        <v>3.8</v>
      </c>
      <c r="J66" s="4">
        <v>6.87</v>
      </c>
      <c r="K66" s="4">
        <v>3.87</v>
      </c>
    </row>
    <row r="67" spans="1:11">
      <c r="A67" s="8">
        <v>43555</v>
      </c>
      <c r="B67" s="4">
        <v>1.4</v>
      </c>
      <c r="C67" s="4">
        <v>2.89</v>
      </c>
      <c r="D67" s="4">
        <v>1.91</v>
      </c>
      <c r="E67" s="4">
        <v>1.82</v>
      </c>
      <c r="F67" s="4">
        <v>1.86</v>
      </c>
      <c r="G67" s="4">
        <v>7.73</v>
      </c>
      <c r="H67" s="4">
        <v>3.73</v>
      </c>
      <c r="I67" s="4">
        <v>3.8</v>
      </c>
      <c r="J67" s="4">
        <v>6.97</v>
      </c>
      <c r="K67" s="4">
        <v>3.77</v>
      </c>
    </row>
    <row r="68" spans="1:11">
      <c r="A68" s="8">
        <v>43585</v>
      </c>
      <c r="B68" s="4">
        <v>1.72</v>
      </c>
      <c r="C68" s="4">
        <v>2.88</v>
      </c>
      <c r="D68" s="4">
        <v>2.12</v>
      </c>
      <c r="E68" s="4">
        <v>2.0499999999999998</v>
      </c>
      <c r="F68" s="4">
        <v>2</v>
      </c>
      <c r="G68" s="4">
        <v>7.67</v>
      </c>
      <c r="H68" s="4">
        <v>3.43</v>
      </c>
      <c r="I68" s="4">
        <v>3.8</v>
      </c>
      <c r="J68" s="4">
        <v>6.87</v>
      </c>
      <c r="K68" s="4">
        <v>3.7</v>
      </c>
    </row>
    <row r="69" spans="1:11">
      <c r="A69" s="8">
        <v>43616</v>
      </c>
      <c r="B69" s="4">
        <v>1.22</v>
      </c>
      <c r="C69" s="4">
        <v>2.5</v>
      </c>
      <c r="D69" s="4">
        <v>2.02</v>
      </c>
      <c r="E69" s="4">
        <v>2.06</v>
      </c>
      <c r="F69" s="4">
        <v>1.79</v>
      </c>
      <c r="G69" s="4">
        <v>7.6</v>
      </c>
      <c r="H69" s="4">
        <v>3.47</v>
      </c>
      <c r="I69" s="4">
        <v>3.9</v>
      </c>
      <c r="J69" s="4">
        <v>6.53</v>
      </c>
      <c r="K69" s="4">
        <v>3.63</v>
      </c>
    </row>
    <row r="70" spans="1:11">
      <c r="A70" s="8">
        <v>43646</v>
      </c>
      <c r="B70" s="4">
        <v>1.27</v>
      </c>
      <c r="C70" s="4">
        <v>1.94</v>
      </c>
      <c r="D70" s="4">
        <v>2.0099999999999998</v>
      </c>
      <c r="E70" s="4">
        <v>1.67</v>
      </c>
      <c r="F70" s="4">
        <v>1.65</v>
      </c>
      <c r="G70" s="4">
        <v>7.53</v>
      </c>
      <c r="H70" s="4">
        <v>3.7</v>
      </c>
      <c r="I70" s="4">
        <v>3.8</v>
      </c>
      <c r="J70" s="4">
        <v>6.77</v>
      </c>
      <c r="K70" s="4">
        <v>3.63</v>
      </c>
    </row>
    <row r="71" spans="1:11">
      <c r="A71" s="8">
        <v>43677</v>
      </c>
      <c r="B71" s="4">
        <v>1.02</v>
      </c>
      <c r="C71" s="4">
        <v>1.92</v>
      </c>
      <c r="D71" s="4">
        <v>2.06</v>
      </c>
      <c r="E71" s="4">
        <v>1.54</v>
      </c>
      <c r="F71" s="4">
        <v>1.81</v>
      </c>
      <c r="G71" s="4">
        <v>7.5</v>
      </c>
      <c r="H71" s="4">
        <v>4.03</v>
      </c>
      <c r="I71" s="4">
        <v>3.9</v>
      </c>
      <c r="J71" s="4">
        <v>7</v>
      </c>
      <c r="K71" s="4">
        <v>3.63</v>
      </c>
    </row>
    <row r="72" spans="1:11">
      <c r="A72" s="8">
        <v>43708</v>
      </c>
      <c r="B72" s="4">
        <v>1.01</v>
      </c>
      <c r="C72" s="4">
        <v>1.56</v>
      </c>
      <c r="D72" s="4">
        <v>1.72</v>
      </c>
      <c r="E72" s="4">
        <v>1.33</v>
      </c>
      <c r="F72" s="4">
        <v>1.75</v>
      </c>
      <c r="G72" s="4">
        <v>7.5</v>
      </c>
      <c r="H72" s="4">
        <v>3.97</v>
      </c>
      <c r="I72" s="4">
        <v>3.8</v>
      </c>
      <c r="J72" s="4">
        <v>7.13</v>
      </c>
      <c r="K72" s="4">
        <v>3.6</v>
      </c>
    </row>
    <row r="73" spans="1:11">
      <c r="A73" s="8">
        <v>43738</v>
      </c>
      <c r="B73" s="4">
        <v>0.83</v>
      </c>
      <c r="C73" s="4">
        <v>1.46</v>
      </c>
      <c r="D73" s="4">
        <v>1.71</v>
      </c>
      <c r="E73" s="4">
        <v>1.34</v>
      </c>
      <c r="F73" s="4">
        <v>1.71</v>
      </c>
      <c r="G73" s="4">
        <v>7.47</v>
      </c>
      <c r="H73" s="4">
        <v>4.13</v>
      </c>
      <c r="I73" s="4">
        <v>3.8</v>
      </c>
      <c r="J73" s="4">
        <v>7</v>
      </c>
      <c r="K73" s="4">
        <v>3.57</v>
      </c>
    </row>
    <row r="74" spans="1:11">
      <c r="A74" s="8">
        <v>43769</v>
      </c>
      <c r="B74" s="4">
        <v>0.73</v>
      </c>
      <c r="C74" s="4">
        <v>1.83</v>
      </c>
      <c r="D74" s="4">
        <v>1.46</v>
      </c>
      <c r="E74" s="4">
        <v>1.5</v>
      </c>
      <c r="F74" s="4">
        <v>1.76</v>
      </c>
      <c r="G74" s="4">
        <v>7.47</v>
      </c>
      <c r="H74" s="4">
        <v>3.93</v>
      </c>
      <c r="I74" s="4">
        <v>3.8</v>
      </c>
      <c r="J74" s="4">
        <v>7.13</v>
      </c>
      <c r="K74" s="4">
        <v>3.57</v>
      </c>
    </row>
    <row r="75" spans="1:11">
      <c r="A75" s="8">
        <v>43799</v>
      </c>
      <c r="B75" s="4">
        <v>0.96</v>
      </c>
      <c r="C75" s="4">
        <v>1.64</v>
      </c>
      <c r="D75" s="4">
        <v>1.47</v>
      </c>
      <c r="E75" s="4">
        <v>1.71</v>
      </c>
      <c r="F75" s="4">
        <v>2.0499999999999998</v>
      </c>
      <c r="G75" s="4">
        <v>7.47</v>
      </c>
      <c r="H75" s="4">
        <v>4.07</v>
      </c>
      <c r="I75" s="4">
        <v>3.8</v>
      </c>
      <c r="J75" s="4">
        <v>7.13</v>
      </c>
      <c r="K75" s="4">
        <v>3.6</v>
      </c>
    </row>
    <row r="76" spans="1:11">
      <c r="A76" s="8">
        <v>43830</v>
      </c>
      <c r="B76" s="4">
        <v>1.33</v>
      </c>
      <c r="C76" s="4">
        <v>1.37</v>
      </c>
      <c r="D76" s="4">
        <v>1.3</v>
      </c>
      <c r="E76" s="4">
        <v>1.66</v>
      </c>
      <c r="F76" s="4">
        <v>2.29</v>
      </c>
      <c r="G76" s="4">
        <v>7.5</v>
      </c>
      <c r="H76" s="4">
        <v>3.97</v>
      </c>
      <c r="I76" s="4">
        <v>3.9</v>
      </c>
      <c r="J76" s="4">
        <v>7.3</v>
      </c>
      <c r="K76" s="4">
        <v>3.6</v>
      </c>
    </row>
    <row r="77" spans="1:11">
      <c r="A77" s="8">
        <v>43861</v>
      </c>
      <c r="B77" s="4">
        <v>1.36</v>
      </c>
      <c r="C77" s="4">
        <v>1.83</v>
      </c>
      <c r="D77" s="4">
        <v>1.77</v>
      </c>
      <c r="E77" s="4">
        <v>1.2</v>
      </c>
      <c r="F77" s="4">
        <v>2.4900000000000002</v>
      </c>
      <c r="G77" s="4">
        <v>7.47</v>
      </c>
      <c r="H77" s="4">
        <v>3.9</v>
      </c>
      <c r="I77" s="4">
        <v>4</v>
      </c>
      <c r="J77" s="4">
        <v>7.33</v>
      </c>
      <c r="K77" s="4">
        <v>3.57</v>
      </c>
    </row>
    <row r="78" spans="1:11">
      <c r="A78" s="8">
        <v>43890</v>
      </c>
      <c r="B78" s="4">
        <v>1.22</v>
      </c>
      <c r="C78" s="4">
        <v>0.91</v>
      </c>
      <c r="D78" s="4">
        <v>1.71</v>
      </c>
      <c r="E78" s="4">
        <v>0.98</v>
      </c>
      <c r="F78" s="4">
        <v>2.33</v>
      </c>
      <c r="G78" s="4">
        <v>7.37</v>
      </c>
      <c r="H78" s="4">
        <v>3.77</v>
      </c>
      <c r="I78" s="4">
        <v>4</v>
      </c>
      <c r="J78" s="4">
        <v>7.33</v>
      </c>
      <c r="K78" s="4">
        <v>3.83</v>
      </c>
    </row>
    <row r="79" spans="1:11">
      <c r="A79" s="8">
        <v>43921</v>
      </c>
      <c r="B79" s="4">
        <v>0.75</v>
      </c>
      <c r="C79" s="4">
        <v>0.72</v>
      </c>
      <c r="D79" s="4">
        <v>1.52</v>
      </c>
      <c r="E79" s="4">
        <v>0.61</v>
      </c>
      <c r="F79" s="4">
        <v>1.54</v>
      </c>
      <c r="G79" s="4">
        <v>7.33</v>
      </c>
      <c r="H79" s="4">
        <v>3.77</v>
      </c>
      <c r="I79" s="4">
        <v>4.0999999999999996</v>
      </c>
      <c r="J79" s="4">
        <v>7.6</v>
      </c>
      <c r="K79" s="4">
        <v>7.57</v>
      </c>
    </row>
    <row r="80" spans="1:11">
      <c r="A80" s="8">
        <v>43951</v>
      </c>
      <c r="B80" s="4">
        <v>0.31</v>
      </c>
      <c r="C80" s="4">
        <v>0.81</v>
      </c>
      <c r="D80" s="4">
        <v>0.77</v>
      </c>
      <c r="E80" s="4">
        <v>-0.35</v>
      </c>
      <c r="F80" s="4">
        <v>0.33</v>
      </c>
      <c r="G80" s="4">
        <v>7.4</v>
      </c>
      <c r="H80" s="4">
        <v>4.17</v>
      </c>
      <c r="I80" s="4">
        <v>4.0999999999999996</v>
      </c>
      <c r="J80" s="4">
        <v>7.83</v>
      </c>
      <c r="K80" s="4">
        <v>10.8</v>
      </c>
    </row>
    <row r="81" spans="1:11">
      <c r="A81" s="8">
        <v>43982</v>
      </c>
      <c r="B81" s="4">
        <v>0.09</v>
      </c>
      <c r="C81" s="4">
        <v>1.27</v>
      </c>
      <c r="D81" s="4">
        <v>0.48</v>
      </c>
      <c r="E81" s="4">
        <v>0</v>
      </c>
      <c r="F81" s="4">
        <v>0.12</v>
      </c>
      <c r="G81" s="4">
        <v>7.7</v>
      </c>
      <c r="H81" s="4">
        <v>4.5999999999999996</v>
      </c>
      <c r="I81" s="4">
        <v>4.0999999999999996</v>
      </c>
      <c r="J81" s="4">
        <v>8.6</v>
      </c>
      <c r="K81" s="4">
        <v>13</v>
      </c>
    </row>
    <row r="82" spans="1:11">
      <c r="A82" s="8">
        <v>44012</v>
      </c>
      <c r="B82" s="4">
        <v>0.27</v>
      </c>
      <c r="C82" s="4">
        <v>1.36</v>
      </c>
      <c r="D82" s="4">
        <v>0.6</v>
      </c>
      <c r="E82" s="4">
        <v>0.71</v>
      </c>
      <c r="F82" s="4">
        <v>0.65</v>
      </c>
      <c r="G82" s="4">
        <v>8.0299999999999994</v>
      </c>
      <c r="H82" s="4">
        <v>5.2</v>
      </c>
      <c r="I82" s="4">
        <v>4.3</v>
      </c>
      <c r="J82" s="4">
        <v>9.07</v>
      </c>
      <c r="K82" s="4">
        <v>11.47</v>
      </c>
    </row>
    <row r="83" spans="1:11">
      <c r="A83" s="8">
        <v>44043</v>
      </c>
      <c r="B83" s="4">
        <v>0.39</v>
      </c>
      <c r="C83" s="4">
        <v>1.35</v>
      </c>
      <c r="D83" s="4">
        <v>1.04</v>
      </c>
      <c r="E83" s="4">
        <v>0.49</v>
      </c>
      <c r="F83" s="4">
        <v>0.99</v>
      </c>
      <c r="G83" s="4">
        <v>8.3699999999999992</v>
      </c>
      <c r="H83" s="4">
        <v>5.37</v>
      </c>
      <c r="I83" s="4">
        <v>4.5999999999999996</v>
      </c>
      <c r="J83" s="4">
        <v>9.33</v>
      </c>
      <c r="K83" s="4">
        <v>9.8699999999999992</v>
      </c>
    </row>
    <row r="84" spans="1:11">
      <c r="A84" s="8">
        <v>44074</v>
      </c>
      <c r="B84" s="4">
        <v>-0.17</v>
      </c>
      <c r="C84" s="4">
        <v>1.72</v>
      </c>
      <c r="D84" s="4">
        <v>0.22</v>
      </c>
      <c r="E84" s="4">
        <v>0.75</v>
      </c>
      <c r="F84" s="4">
        <v>1.31</v>
      </c>
      <c r="G84" s="4">
        <v>8.5299999999999994</v>
      </c>
      <c r="H84" s="4">
        <v>5.5</v>
      </c>
      <c r="I84" s="4">
        <v>4.9000000000000004</v>
      </c>
      <c r="J84" s="4">
        <v>9.3000000000000007</v>
      </c>
      <c r="K84" s="4">
        <v>8.8000000000000007</v>
      </c>
    </row>
    <row r="85" spans="1:11">
      <c r="A85" s="8">
        <v>44104</v>
      </c>
      <c r="B85" s="4">
        <v>-0.31</v>
      </c>
      <c r="C85" s="4">
        <v>1.62</v>
      </c>
      <c r="D85" s="4">
        <v>0.53</v>
      </c>
      <c r="E85" s="4">
        <v>0.34</v>
      </c>
      <c r="F85" s="4">
        <v>1.37</v>
      </c>
      <c r="G85" s="4">
        <v>8.5299999999999994</v>
      </c>
      <c r="H85" s="4">
        <v>5.4</v>
      </c>
      <c r="I85" s="4">
        <v>5.0999999999999996</v>
      </c>
      <c r="J85" s="4">
        <v>9</v>
      </c>
      <c r="K85" s="4">
        <v>7.67</v>
      </c>
    </row>
    <row r="86" spans="1:11">
      <c r="A86" s="8">
        <v>44135</v>
      </c>
      <c r="B86" s="4">
        <v>-0.28000000000000003</v>
      </c>
      <c r="C86" s="4">
        <v>1.71</v>
      </c>
      <c r="D86" s="4">
        <v>0.7</v>
      </c>
      <c r="E86" s="4">
        <v>0.25</v>
      </c>
      <c r="F86" s="4">
        <v>1.18</v>
      </c>
      <c r="G86" s="4">
        <v>8.4</v>
      </c>
      <c r="H86" s="4">
        <v>5.3</v>
      </c>
      <c r="I86" s="4">
        <v>5.0999999999999996</v>
      </c>
      <c r="J86" s="4">
        <v>8.77</v>
      </c>
      <c r="K86" s="4">
        <v>7.1</v>
      </c>
    </row>
    <row r="87" spans="1:11">
      <c r="A87" s="8">
        <v>44165</v>
      </c>
      <c r="B87" s="4">
        <v>-0.28999999999999998</v>
      </c>
      <c r="C87" s="4">
        <v>0.72</v>
      </c>
      <c r="D87" s="4">
        <v>0.32</v>
      </c>
      <c r="E87" s="4">
        <v>0.17</v>
      </c>
      <c r="F87" s="4">
        <v>1.17</v>
      </c>
      <c r="G87" s="4">
        <v>8.27</v>
      </c>
      <c r="H87" s="4">
        <v>5.0999999999999996</v>
      </c>
      <c r="I87" s="4">
        <v>5.2</v>
      </c>
      <c r="J87" s="4">
        <v>8.83</v>
      </c>
      <c r="K87" s="4">
        <v>6.73</v>
      </c>
    </row>
    <row r="88" spans="1:11">
      <c r="A88" s="8">
        <v>44196</v>
      </c>
      <c r="B88" s="4">
        <v>-0.27</v>
      </c>
      <c r="C88" s="4">
        <v>1.44</v>
      </c>
      <c r="D88" s="4">
        <v>0.59</v>
      </c>
      <c r="E88" s="4">
        <v>0.5</v>
      </c>
      <c r="F88" s="4">
        <v>1.36</v>
      </c>
      <c r="G88" s="4">
        <v>8.1999999999999993</v>
      </c>
      <c r="H88" s="4">
        <v>4.97</v>
      </c>
      <c r="I88" s="4">
        <v>5.0999999999999996</v>
      </c>
      <c r="J88" s="4">
        <v>8.93</v>
      </c>
      <c r="K88" s="4">
        <v>6.6</v>
      </c>
    </row>
    <row r="89" spans="1:11">
      <c r="A89" s="8">
        <v>44227</v>
      </c>
      <c r="B89" s="4">
        <v>0.91</v>
      </c>
      <c r="C89" s="4">
        <v>2.52</v>
      </c>
      <c r="D89" s="4">
        <v>0.7</v>
      </c>
      <c r="E89" s="4">
        <v>1.68</v>
      </c>
      <c r="F89" s="4">
        <v>1.4</v>
      </c>
      <c r="G89" s="4">
        <v>8.1999999999999993</v>
      </c>
      <c r="H89" s="4">
        <v>5.0999999999999996</v>
      </c>
      <c r="I89" s="4">
        <v>5.0999999999999996</v>
      </c>
      <c r="J89" s="4">
        <v>9.1</v>
      </c>
      <c r="K89" s="4">
        <v>6.43</v>
      </c>
    </row>
    <row r="90" spans="1:11">
      <c r="A90" s="8">
        <v>44255</v>
      </c>
      <c r="B90" s="4">
        <v>0.94</v>
      </c>
      <c r="C90" s="4">
        <v>3.33</v>
      </c>
      <c r="D90" s="4">
        <v>0.41</v>
      </c>
      <c r="E90" s="4">
        <v>1.51</v>
      </c>
      <c r="F90" s="4">
        <v>1.68</v>
      </c>
      <c r="G90" s="4">
        <v>8.1999999999999993</v>
      </c>
      <c r="H90" s="4">
        <v>5</v>
      </c>
      <c r="I90" s="4">
        <v>4.9000000000000004</v>
      </c>
      <c r="J90" s="4">
        <v>9.23</v>
      </c>
      <c r="K90" s="4">
        <v>6.23</v>
      </c>
    </row>
    <row r="91" spans="1:11">
      <c r="A91" s="8">
        <v>44286</v>
      </c>
      <c r="B91" s="4">
        <v>1.33</v>
      </c>
      <c r="C91" s="4">
        <v>3.06</v>
      </c>
      <c r="D91" s="4">
        <v>0.71</v>
      </c>
      <c r="E91" s="4">
        <v>1.88</v>
      </c>
      <c r="F91" s="4">
        <v>2.62</v>
      </c>
      <c r="G91" s="4">
        <v>8.23</v>
      </c>
      <c r="H91" s="4">
        <v>4.97</v>
      </c>
      <c r="I91" s="4">
        <v>4.9000000000000004</v>
      </c>
      <c r="J91" s="4">
        <v>9.27</v>
      </c>
      <c r="K91" s="4">
        <v>6.13</v>
      </c>
    </row>
    <row r="92" spans="1:11">
      <c r="A92" s="8">
        <v>44316</v>
      </c>
      <c r="B92" s="4">
        <v>1.62</v>
      </c>
      <c r="C92" s="4">
        <v>2.95</v>
      </c>
      <c r="D92" s="4">
        <v>1.53</v>
      </c>
      <c r="E92" s="4">
        <v>2.48</v>
      </c>
      <c r="F92" s="4">
        <v>4.16</v>
      </c>
      <c r="G92" s="4">
        <v>8.1999999999999993</v>
      </c>
      <c r="H92" s="4">
        <v>5</v>
      </c>
      <c r="I92" s="4">
        <v>4.9000000000000004</v>
      </c>
      <c r="J92" s="4">
        <v>9.27</v>
      </c>
      <c r="K92" s="4">
        <v>6</v>
      </c>
    </row>
    <row r="93" spans="1:11">
      <c r="A93" s="8">
        <v>44347</v>
      </c>
      <c r="B93" s="4">
        <v>1.98</v>
      </c>
      <c r="C93" s="4">
        <v>2.68</v>
      </c>
      <c r="D93" s="4">
        <v>2.11</v>
      </c>
      <c r="E93" s="4">
        <v>2.0699999999999998</v>
      </c>
      <c r="F93" s="4">
        <v>4.99</v>
      </c>
      <c r="G93" s="4">
        <v>8.1</v>
      </c>
      <c r="H93" s="4">
        <v>5</v>
      </c>
      <c r="I93" s="4">
        <v>4.7</v>
      </c>
      <c r="J93" s="4">
        <v>9.1999999999999993</v>
      </c>
      <c r="K93" s="4">
        <v>5.93</v>
      </c>
    </row>
    <row r="94" spans="1:11">
      <c r="A94" s="8">
        <v>44377</v>
      </c>
      <c r="B94" s="4">
        <v>1.9</v>
      </c>
      <c r="C94" s="4">
        <v>2.85</v>
      </c>
      <c r="D94" s="4">
        <v>2.5099999999999998</v>
      </c>
      <c r="E94" s="4">
        <v>1.58</v>
      </c>
      <c r="F94" s="4">
        <v>5.39</v>
      </c>
      <c r="G94" s="4">
        <v>7.9</v>
      </c>
      <c r="H94" s="4">
        <v>4.97</v>
      </c>
      <c r="I94" s="4">
        <v>4.5999999999999996</v>
      </c>
      <c r="J94" s="4">
        <v>9.07</v>
      </c>
      <c r="K94" s="4">
        <v>5.7</v>
      </c>
    </row>
    <row r="95" spans="1:11">
      <c r="A95" s="8">
        <v>44408</v>
      </c>
      <c r="B95" s="4">
        <v>2.16</v>
      </c>
      <c r="C95" s="4">
        <v>3.01</v>
      </c>
      <c r="D95" s="4">
        <v>2.04</v>
      </c>
      <c r="E95" s="4">
        <v>1.68</v>
      </c>
      <c r="F95" s="4">
        <v>5.37</v>
      </c>
      <c r="G95" s="4">
        <v>7.7</v>
      </c>
      <c r="H95" s="4">
        <v>4.47</v>
      </c>
      <c r="I95" s="4">
        <v>4.4000000000000004</v>
      </c>
      <c r="J95" s="4">
        <v>9</v>
      </c>
      <c r="K95" s="4">
        <v>5.47</v>
      </c>
    </row>
    <row r="96" spans="1:11">
      <c r="A96" s="8">
        <v>44439</v>
      </c>
      <c r="B96" s="4">
        <v>2.96</v>
      </c>
      <c r="C96" s="4">
        <v>3.38</v>
      </c>
      <c r="D96" s="4">
        <v>3.2</v>
      </c>
      <c r="E96" s="4">
        <v>2.36</v>
      </c>
      <c r="F96" s="4">
        <v>5.25</v>
      </c>
      <c r="G96" s="4">
        <v>7.5</v>
      </c>
      <c r="H96" s="4">
        <v>4.2300000000000004</v>
      </c>
      <c r="I96" s="4">
        <v>4.3</v>
      </c>
      <c r="J96" s="4">
        <v>8.83</v>
      </c>
      <c r="K96" s="4">
        <v>5.07</v>
      </c>
    </row>
    <row r="97" spans="1:11">
      <c r="A97" s="8">
        <v>44469</v>
      </c>
      <c r="B97" s="4">
        <v>3.36</v>
      </c>
      <c r="C97" s="4">
        <v>4.07</v>
      </c>
      <c r="D97" s="4">
        <v>3.08</v>
      </c>
      <c r="E97" s="4">
        <v>2.83</v>
      </c>
      <c r="F97" s="4">
        <v>5.39</v>
      </c>
      <c r="G97" s="4">
        <v>7.37</v>
      </c>
      <c r="H97" s="4">
        <v>3.8</v>
      </c>
      <c r="I97" s="4">
        <v>4.2</v>
      </c>
      <c r="J97" s="4">
        <v>8.73</v>
      </c>
      <c r="K97" s="4">
        <v>4.7699999999999996</v>
      </c>
    </row>
    <row r="98" spans="1:11">
      <c r="A98" s="8">
        <v>44500</v>
      </c>
      <c r="B98" s="4">
        <v>4.05</v>
      </c>
      <c r="C98" s="4">
        <v>3.53</v>
      </c>
      <c r="D98" s="4">
        <v>4.21</v>
      </c>
      <c r="E98" s="4">
        <v>3.11</v>
      </c>
      <c r="F98" s="4">
        <v>6.22</v>
      </c>
      <c r="G98" s="4">
        <v>7.23</v>
      </c>
      <c r="H98" s="4">
        <v>3.73</v>
      </c>
      <c r="I98" s="4">
        <v>4.0999999999999996</v>
      </c>
      <c r="J98" s="4">
        <v>8.57</v>
      </c>
      <c r="K98" s="4">
        <v>4.43</v>
      </c>
    </row>
    <row r="99" spans="1:11">
      <c r="A99" s="8">
        <v>44530</v>
      </c>
      <c r="B99" s="4">
        <v>4.87</v>
      </c>
      <c r="C99" s="4">
        <v>5.07</v>
      </c>
      <c r="D99" s="4">
        <v>5.13</v>
      </c>
      <c r="E99" s="4">
        <v>3.56</v>
      </c>
      <c r="F99" s="4">
        <v>6.81</v>
      </c>
      <c r="G99" s="4">
        <v>7.13</v>
      </c>
      <c r="H99" s="4">
        <v>3.57</v>
      </c>
      <c r="I99" s="4">
        <v>4</v>
      </c>
      <c r="J99" s="4">
        <v>8.27</v>
      </c>
      <c r="K99" s="4">
        <v>4.17</v>
      </c>
    </row>
    <row r="100" spans="1:11">
      <c r="A100" s="8">
        <v>44561</v>
      </c>
      <c r="B100" s="4">
        <v>4.96</v>
      </c>
      <c r="C100" s="4">
        <v>5.31</v>
      </c>
      <c r="D100" s="4">
        <v>5.39</v>
      </c>
      <c r="E100" s="4">
        <v>4.1399999999999997</v>
      </c>
      <c r="F100" s="4">
        <v>7.04</v>
      </c>
      <c r="G100" s="4">
        <v>7</v>
      </c>
      <c r="H100" s="4">
        <v>3.43</v>
      </c>
      <c r="I100" s="4">
        <v>4</v>
      </c>
      <c r="J100" s="4">
        <v>8.17</v>
      </c>
      <c r="K100" s="4">
        <v>4</v>
      </c>
    </row>
    <row r="101" spans="1:11">
      <c r="A101" s="8">
        <v>44592</v>
      </c>
      <c r="B101" s="4">
        <v>5.1100000000000003</v>
      </c>
      <c r="C101" s="4">
        <v>3.24</v>
      </c>
      <c r="D101" s="4">
        <v>5.46</v>
      </c>
      <c r="E101" s="4">
        <v>3.92</v>
      </c>
      <c r="F101" s="4">
        <v>7.48</v>
      </c>
      <c r="G101" s="4">
        <v>6.9</v>
      </c>
      <c r="H101" s="4">
        <v>3.33</v>
      </c>
      <c r="I101" s="4">
        <v>3.8</v>
      </c>
      <c r="J101" s="4">
        <v>7.8</v>
      </c>
      <c r="K101" s="4">
        <v>3.9</v>
      </c>
    </row>
    <row r="102" spans="1:11">
      <c r="A102" s="8">
        <v>44620</v>
      </c>
      <c r="B102" s="4">
        <v>5.87</v>
      </c>
      <c r="C102" s="4">
        <v>3.66</v>
      </c>
      <c r="D102" s="4">
        <v>6.18</v>
      </c>
      <c r="E102" s="4">
        <v>4.49</v>
      </c>
      <c r="F102" s="4">
        <v>7.87</v>
      </c>
      <c r="G102" s="4">
        <v>6.83</v>
      </c>
      <c r="H102" s="4">
        <v>3.3</v>
      </c>
      <c r="I102" s="4">
        <v>3.7</v>
      </c>
      <c r="J102" s="4">
        <v>7.7</v>
      </c>
      <c r="K102" s="4">
        <v>3.8</v>
      </c>
    </row>
    <row r="103" spans="1:11">
      <c r="A103" s="8">
        <v>44651</v>
      </c>
      <c r="B103" s="4">
        <v>7.44</v>
      </c>
      <c r="C103" s="4">
        <v>4.54</v>
      </c>
      <c r="D103" s="4">
        <v>7.02</v>
      </c>
      <c r="E103" s="4">
        <v>6.12</v>
      </c>
      <c r="F103" s="4">
        <v>8.5399999999999991</v>
      </c>
      <c r="G103" s="4">
        <v>6.77</v>
      </c>
      <c r="H103" s="4">
        <v>3.1</v>
      </c>
      <c r="I103" s="4">
        <v>3.8</v>
      </c>
      <c r="J103" s="4">
        <v>7.6</v>
      </c>
      <c r="K103" s="4">
        <v>3.7</v>
      </c>
    </row>
    <row r="104" spans="1:11">
      <c r="A104" s="8">
        <v>44681</v>
      </c>
      <c r="B104" s="4">
        <v>7.44</v>
      </c>
      <c r="C104" s="4">
        <v>5.39</v>
      </c>
      <c r="D104" s="4">
        <v>9.01</v>
      </c>
      <c r="E104" s="4">
        <v>6.44</v>
      </c>
      <c r="F104" s="4">
        <v>8.26</v>
      </c>
      <c r="G104" s="4">
        <v>6.73</v>
      </c>
      <c r="H104" s="4">
        <v>3.2</v>
      </c>
      <c r="I104" s="4">
        <v>3.8</v>
      </c>
      <c r="J104" s="4">
        <v>7.77</v>
      </c>
      <c r="K104" s="4">
        <v>3.63</v>
      </c>
    </row>
    <row r="105" spans="1:11">
      <c r="A105" s="8">
        <v>44712</v>
      </c>
      <c r="B105" s="4">
        <v>8.0500000000000007</v>
      </c>
      <c r="C105" s="4">
        <v>5.74</v>
      </c>
      <c r="D105" s="4">
        <v>9.08</v>
      </c>
      <c r="E105" s="4">
        <v>7.25</v>
      </c>
      <c r="F105" s="4">
        <v>8.58</v>
      </c>
      <c r="G105" s="4">
        <v>6.7</v>
      </c>
      <c r="H105" s="4">
        <v>3.2</v>
      </c>
      <c r="I105" s="4">
        <v>3.8</v>
      </c>
      <c r="J105" s="4">
        <v>7.67</v>
      </c>
      <c r="K105" s="4">
        <v>3.63</v>
      </c>
    </row>
    <row r="106" spans="1:11">
      <c r="A106" s="8">
        <v>44742</v>
      </c>
      <c r="B106" s="4">
        <v>8.64</v>
      </c>
      <c r="C106" s="4">
        <v>6.33</v>
      </c>
      <c r="D106" s="4">
        <v>9.41</v>
      </c>
      <c r="E106" s="4">
        <v>8.4700000000000006</v>
      </c>
      <c r="F106" s="4">
        <v>9.06</v>
      </c>
      <c r="G106" s="4">
        <v>6.7</v>
      </c>
      <c r="H106" s="4">
        <v>3.23</v>
      </c>
      <c r="I106" s="4">
        <v>3.6</v>
      </c>
      <c r="J106" s="4">
        <v>7.5</v>
      </c>
      <c r="K106" s="4">
        <v>3.57</v>
      </c>
    </row>
    <row r="107" spans="1:11">
      <c r="A107" s="8">
        <v>44773</v>
      </c>
      <c r="B107" s="4">
        <v>8.8699999999999992</v>
      </c>
      <c r="C107" s="4">
        <v>6.79</v>
      </c>
      <c r="D107" s="4">
        <v>10.1</v>
      </c>
      <c r="E107" s="4">
        <v>7.98</v>
      </c>
      <c r="F107" s="4">
        <v>8.52</v>
      </c>
      <c r="G107" s="4">
        <v>6.7</v>
      </c>
      <c r="H107" s="4">
        <v>3.13</v>
      </c>
      <c r="I107" s="4">
        <v>3.5</v>
      </c>
      <c r="J107" s="4">
        <v>7.2</v>
      </c>
      <c r="K107" s="4">
        <v>3.57</v>
      </c>
    </row>
    <row r="108" spans="1:11">
      <c r="A108" s="8">
        <v>44804</v>
      </c>
      <c r="B108" s="4">
        <v>9.14</v>
      </c>
      <c r="C108" s="4">
        <v>6.53</v>
      </c>
      <c r="D108" s="4">
        <v>9.8699999999999992</v>
      </c>
      <c r="E108" s="4">
        <v>9</v>
      </c>
      <c r="F108" s="4">
        <v>8.26</v>
      </c>
      <c r="G108" s="4">
        <v>6.7</v>
      </c>
      <c r="H108" s="4">
        <v>3.23</v>
      </c>
      <c r="I108" s="4">
        <v>3.6</v>
      </c>
      <c r="J108" s="4">
        <v>7.07</v>
      </c>
      <c r="K108" s="4">
        <v>3.53</v>
      </c>
    </row>
    <row r="109" spans="1:11">
      <c r="A109" s="8">
        <v>44834</v>
      </c>
      <c r="B109" s="4">
        <v>9.93</v>
      </c>
      <c r="C109" s="4">
        <v>6.89</v>
      </c>
      <c r="D109" s="4">
        <v>10.1</v>
      </c>
      <c r="E109" s="4">
        <v>9.66</v>
      </c>
      <c r="F109" s="4">
        <v>8.1999999999999993</v>
      </c>
      <c r="G109" s="4">
        <v>6.67</v>
      </c>
      <c r="H109" s="4">
        <v>3.37</v>
      </c>
      <c r="I109" s="4">
        <v>3.7</v>
      </c>
      <c r="J109" s="4">
        <v>7.2</v>
      </c>
      <c r="K109" s="4">
        <v>3.57</v>
      </c>
    </row>
    <row r="110" spans="1:11">
      <c r="A110" s="8">
        <v>44865</v>
      </c>
      <c r="B110" s="4">
        <v>10.62</v>
      </c>
      <c r="C110" s="4">
        <v>7.51</v>
      </c>
      <c r="D110" s="4">
        <v>11.05</v>
      </c>
      <c r="E110" s="4">
        <v>9.2799999999999994</v>
      </c>
      <c r="F110" s="4">
        <v>7.75</v>
      </c>
      <c r="G110" s="4">
        <v>6.67</v>
      </c>
      <c r="H110" s="4">
        <v>3.23</v>
      </c>
      <c r="I110" s="4">
        <v>3.7</v>
      </c>
      <c r="J110" s="4">
        <v>7.3</v>
      </c>
      <c r="K110" s="4">
        <v>3.57</v>
      </c>
    </row>
    <row r="111" spans="1:11">
      <c r="A111" s="8">
        <v>44895</v>
      </c>
      <c r="B111" s="4">
        <v>10.050000000000001</v>
      </c>
      <c r="C111" s="4">
        <v>6.52</v>
      </c>
      <c r="D111" s="4">
        <v>10.67</v>
      </c>
      <c r="E111" s="4">
        <v>9.5299999999999994</v>
      </c>
      <c r="F111" s="4">
        <v>7.11</v>
      </c>
      <c r="G111" s="4">
        <v>6.67</v>
      </c>
      <c r="H111" s="4">
        <v>3.23</v>
      </c>
      <c r="I111" s="4">
        <v>3.7</v>
      </c>
      <c r="J111" s="4">
        <v>7.47</v>
      </c>
      <c r="K111" s="4">
        <v>3.57</v>
      </c>
    </row>
    <row r="112" spans="1:11">
      <c r="A112" s="8">
        <v>44926</v>
      </c>
      <c r="B112" s="4">
        <v>9.1999999999999993</v>
      </c>
      <c r="C112" s="4">
        <v>5.89</v>
      </c>
      <c r="D112" s="4">
        <v>10.53</v>
      </c>
      <c r="E112" s="4">
        <v>10.17</v>
      </c>
      <c r="F112" s="4">
        <v>6.45</v>
      </c>
      <c r="G112" s="4">
        <v>6.7</v>
      </c>
      <c r="H112" s="4">
        <v>3.37</v>
      </c>
      <c r="I112" s="4">
        <v>3.7</v>
      </c>
      <c r="J112" s="4">
        <v>7.33</v>
      </c>
      <c r="K112" s="4">
        <v>3.5</v>
      </c>
    </row>
    <row r="113" spans="1:11">
      <c r="A113" s="8">
        <v>44957</v>
      </c>
      <c r="B113" s="4">
        <v>8.64</v>
      </c>
      <c r="C113" s="4">
        <v>7.05</v>
      </c>
      <c r="D113" s="4">
        <v>10.050000000000001</v>
      </c>
      <c r="E113" s="4">
        <v>9.34</v>
      </c>
      <c r="F113" s="4">
        <v>6.41</v>
      </c>
      <c r="G113" s="4">
        <v>6.67</v>
      </c>
      <c r="H113" s="4">
        <v>3.6</v>
      </c>
      <c r="I113" s="4">
        <v>3.8</v>
      </c>
      <c r="J113" s="4">
        <v>7.5</v>
      </c>
      <c r="K113" s="4">
        <v>3.5</v>
      </c>
    </row>
    <row r="114" spans="1:11">
      <c r="A114" s="8">
        <v>44985</v>
      </c>
      <c r="B114" s="4">
        <v>8.5</v>
      </c>
      <c r="C114" s="4">
        <v>6.3</v>
      </c>
      <c r="D114" s="4">
        <v>10.42</v>
      </c>
      <c r="E114" s="4">
        <v>9.42</v>
      </c>
      <c r="F114" s="4">
        <v>6.04</v>
      </c>
      <c r="G114" s="4">
        <v>6.6</v>
      </c>
      <c r="H114" s="4">
        <v>3.7</v>
      </c>
      <c r="I114" s="4">
        <v>3.9</v>
      </c>
      <c r="J114" s="4">
        <v>7.4</v>
      </c>
      <c r="K114" s="4">
        <v>3.5</v>
      </c>
    </row>
    <row r="115" spans="1:11">
      <c r="A115" s="8">
        <v>45016</v>
      </c>
      <c r="B115" s="4">
        <v>6.88</v>
      </c>
      <c r="C115" s="4">
        <v>6.51</v>
      </c>
      <c r="D115" s="4">
        <v>10.06</v>
      </c>
      <c r="E115" s="4">
        <v>8.0399999999999991</v>
      </c>
      <c r="F115" s="4">
        <v>4.9800000000000004</v>
      </c>
      <c r="G115" s="4">
        <v>6.53</v>
      </c>
      <c r="H115" s="4">
        <v>3.7</v>
      </c>
      <c r="I115" s="4">
        <v>3.8</v>
      </c>
      <c r="J115" s="4">
        <v>7.37</v>
      </c>
      <c r="K115" s="4">
        <v>3.5</v>
      </c>
    </row>
    <row r="116" spans="1:11">
      <c r="A116" s="8">
        <v>45046</v>
      </c>
      <c r="B116" s="4">
        <v>6.96</v>
      </c>
      <c r="C116" s="4">
        <v>6.44</v>
      </c>
      <c r="D116" s="4">
        <v>8.66</v>
      </c>
      <c r="E116" s="4">
        <v>7.63</v>
      </c>
      <c r="F116" s="4">
        <v>4.93</v>
      </c>
      <c r="G116" s="4">
        <v>6.5</v>
      </c>
      <c r="H116" s="4">
        <v>3.47</v>
      </c>
      <c r="I116" s="4">
        <v>4</v>
      </c>
      <c r="J116" s="4">
        <v>7.2</v>
      </c>
      <c r="K116" s="4">
        <v>3.53</v>
      </c>
    </row>
    <row r="117" spans="1:11">
      <c r="A117" s="8">
        <v>45077</v>
      </c>
      <c r="B117" s="4">
        <v>6.1</v>
      </c>
      <c r="C117" s="4">
        <v>6.67</v>
      </c>
      <c r="D117" s="4">
        <v>8.68</v>
      </c>
      <c r="E117" s="4">
        <v>6.7</v>
      </c>
      <c r="F117" s="4">
        <v>4.05</v>
      </c>
      <c r="G117" s="4">
        <v>6.47</v>
      </c>
      <c r="H117" s="4">
        <v>3.37</v>
      </c>
      <c r="I117" s="4">
        <v>4.2</v>
      </c>
      <c r="J117" s="4">
        <v>7.47</v>
      </c>
      <c r="K117" s="4">
        <v>3.57</v>
      </c>
    </row>
    <row r="118" spans="1:11">
      <c r="A118" s="8">
        <v>45107</v>
      </c>
      <c r="B118" s="4">
        <v>5.52</v>
      </c>
      <c r="C118" s="4">
        <v>6.36</v>
      </c>
      <c r="D118" s="4">
        <v>7.95</v>
      </c>
      <c r="E118" s="4">
        <v>6.38</v>
      </c>
      <c r="F118" s="4">
        <v>2.97</v>
      </c>
      <c r="G118" s="4">
        <v>6.47</v>
      </c>
      <c r="H118" s="4">
        <v>3.37</v>
      </c>
      <c r="I118" s="4">
        <v>4.2</v>
      </c>
      <c r="J118" s="4">
        <v>7.43</v>
      </c>
      <c r="K118" s="4">
        <v>3.6</v>
      </c>
    </row>
    <row r="119" spans="1:11">
      <c r="A119" s="8">
        <v>45138</v>
      </c>
      <c r="B119" s="4">
        <v>5.31</v>
      </c>
      <c r="C119" s="4">
        <v>5.39</v>
      </c>
      <c r="D119" s="4">
        <v>6.83</v>
      </c>
      <c r="E119" s="4">
        <v>6.37</v>
      </c>
      <c r="F119" s="4">
        <v>3.18</v>
      </c>
      <c r="G119" s="4">
        <v>6.47</v>
      </c>
      <c r="H119" s="4">
        <v>3.53</v>
      </c>
      <c r="I119" s="4">
        <v>4.2</v>
      </c>
      <c r="J119" s="4">
        <v>7.73</v>
      </c>
      <c r="K119" s="4">
        <v>3.63</v>
      </c>
    </row>
    <row r="120" spans="1:11">
      <c r="A120" s="8">
        <v>45169</v>
      </c>
      <c r="B120" s="4">
        <v>5.24</v>
      </c>
      <c r="C120" s="4">
        <v>4.84</v>
      </c>
      <c r="D120" s="4">
        <v>6.66</v>
      </c>
      <c r="E120" s="4">
        <v>4.7300000000000004</v>
      </c>
      <c r="F120" s="4">
        <v>3.67</v>
      </c>
      <c r="G120" s="4">
        <v>6.5</v>
      </c>
      <c r="H120" s="4">
        <v>3.57</v>
      </c>
      <c r="I120" s="4">
        <v>4.2</v>
      </c>
      <c r="J120" s="4">
        <v>7.77</v>
      </c>
      <c r="K120" s="4">
        <v>3.7</v>
      </c>
    </row>
    <row r="121" spans="1:11">
      <c r="A121" s="8">
        <v>45199</v>
      </c>
      <c r="B121" s="4">
        <v>4.34</v>
      </c>
      <c r="C121" s="4">
        <v>3.34</v>
      </c>
      <c r="D121" s="4">
        <v>6.65</v>
      </c>
      <c r="E121" s="4">
        <v>3.95</v>
      </c>
      <c r="F121" s="4">
        <v>3.7</v>
      </c>
      <c r="G121" s="4">
        <v>6.5</v>
      </c>
      <c r="H121" s="4">
        <v>3.6</v>
      </c>
      <c r="I121" s="4">
        <v>4.2</v>
      </c>
      <c r="J121" s="4">
        <v>8.0299999999999994</v>
      </c>
      <c r="K121" s="4">
        <v>3.8</v>
      </c>
    </row>
    <row r="122" spans="1:11">
      <c r="A122" s="8">
        <v>45230</v>
      </c>
      <c r="B122" s="4">
        <v>2.9</v>
      </c>
      <c r="C122" s="4">
        <v>4.05</v>
      </c>
      <c r="D122" s="4">
        <v>4.5999999999999996</v>
      </c>
      <c r="E122" s="4">
        <v>4.16</v>
      </c>
      <c r="F122" s="4">
        <v>3.24</v>
      </c>
      <c r="G122" s="4">
        <v>6.47</v>
      </c>
      <c r="H122" s="4">
        <v>3.67</v>
      </c>
      <c r="I122" s="4">
        <v>4.2</v>
      </c>
      <c r="J122" s="4">
        <v>7.97</v>
      </c>
      <c r="K122" s="4">
        <v>3.77</v>
      </c>
    </row>
    <row r="123" spans="1:11">
      <c r="A123" s="8">
        <v>45260</v>
      </c>
      <c r="B123" s="4">
        <v>2.4</v>
      </c>
      <c r="C123" s="4">
        <v>4.7699999999999996</v>
      </c>
      <c r="D123" s="4">
        <v>3.94</v>
      </c>
      <c r="E123" s="4">
        <v>3.57</v>
      </c>
      <c r="F123" s="4">
        <v>3.14</v>
      </c>
      <c r="G123" s="4">
        <v>6.43</v>
      </c>
      <c r="H123" s="4">
        <v>3.67</v>
      </c>
      <c r="I123" s="4"/>
      <c r="J123" s="4">
        <v>8</v>
      </c>
      <c r="K123" s="4">
        <v>3.73</v>
      </c>
    </row>
    <row r="124" spans="1:11">
      <c r="A124" s="8">
        <v>45291</v>
      </c>
      <c r="B124" s="4">
        <v>2.93</v>
      </c>
      <c r="C124" s="4">
        <v>4.7699999999999996</v>
      </c>
      <c r="D124" s="4">
        <v>3.99</v>
      </c>
      <c r="E124" s="4">
        <v>2.29</v>
      </c>
      <c r="F124" s="4">
        <v>3.35</v>
      </c>
      <c r="G124" s="4"/>
      <c r="H124" s="4"/>
      <c r="I124" s="4"/>
      <c r="J124" s="4"/>
      <c r="K124" s="4">
        <v>3.7</v>
      </c>
    </row>
    <row r="125" spans="1:11">
      <c r="A125" s="8">
        <v>45322</v>
      </c>
      <c r="B125" s="4">
        <v>2.75</v>
      </c>
      <c r="C125" s="4">
        <v>4.7</v>
      </c>
      <c r="D125" s="4"/>
      <c r="E125" s="4"/>
      <c r="F125" s="4"/>
      <c r="G125" s="4"/>
      <c r="H125" s="4"/>
      <c r="I125" s="4"/>
      <c r="J125" s="4"/>
      <c r="K125" s="4"/>
    </row>
  </sheetData>
  <hyperlinks>
    <hyperlink ref="A1" location="'Innhold'!A1" display="'Innhold'!A1" xr:uid="{D042A308-E090-4839-ABC7-9A377A48F2B4}"/>
    <hyperlink ref="B1" location="'Index'!A1" display="'Index'!A1" xr:uid="{EDE22004-9FD4-4A1B-B052-42D5BC1002ED}"/>
  </hyperlink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DC3A-4690-4691-A3FF-43A465AC741E}">
  <dimension ref="A1:D375"/>
  <sheetViews>
    <sheetView topLeftCell="A175" workbookViewId="0">
      <selection activeCell="C1" sqref="C1"/>
    </sheetView>
  </sheetViews>
  <sheetFormatPr defaultColWidth="11.44140625" defaultRowHeight="13.2"/>
  <cols>
    <col min="1" max="1" width="9" style="1" bestFit="1" customWidth="1"/>
    <col min="2" max="2" width="22.109375" style="1" bestFit="1" customWidth="1"/>
    <col min="3" max="3" width="13.44140625" style="1" bestFit="1" customWidth="1"/>
    <col min="4" max="4" width="11.44140625" style="9"/>
    <col min="5" max="16384" width="11.44140625" style="1"/>
  </cols>
  <sheetData>
    <row r="1" spans="1:4">
      <c r="A1" s="31" t="s">
        <v>1</v>
      </c>
      <c r="B1" s="31" t="s">
        <v>2</v>
      </c>
      <c r="C1" s="23" t="s">
        <v>47</v>
      </c>
      <c r="D1" s="1"/>
    </row>
    <row r="2" spans="1:4">
      <c r="D2" s="1"/>
    </row>
    <row r="3" spans="1:4">
      <c r="A3" s="3" t="s">
        <v>3</v>
      </c>
      <c r="B3" s="3" t="s">
        <v>288</v>
      </c>
      <c r="C3" s="3" t="s">
        <v>289</v>
      </c>
      <c r="D3" s="11"/>
    </row>
    <row r="4" spans="1:4">
      <c r="A4" s="25" t="s">
        <v>5</v>
      </c>
      <c r="B4" s="25" t="s">
        <v>293</v>
      </c>
      <c r="C4" s="25" t="s">
        <v>292</v>
      </c>
      <c r="D4" s="11"/>
    </row>
    <row r="5" spans="1:4">
      <c r="A5" s="8" t="s">
        <v>103</v>
      </c>
      <c r="B5" s="24"/>
      <c r="C5" s="24">
        <v>6.04</v>
      </c>
      <c r="D5" s="10"/>
    </row>
    <row r="6" spans="1:4">
      <c r="A6" s="8" t="s">
        <v>104</v>
      </c>
      <c r="B6" s="4"/>
      <c r="C6" s="4">
        <v>6.04</v>
      </c>
      <c r="D6" s="10"/>
    </row>
    <row r="7" spans="1:4">
      <c r="A7" s="8" t="s">
        <v>105</v>
      </c>
      <c r="B7" s="4"/>
      <c r="C7" s="4">
        <v>5.68</v>
      </c>
      <c r="D7" s="10"/>
    </row>
    <row r="8" spans="1:4">
      <c r="A8" s="8" t="s">
        <v>106</v>
      </c>
      <c r="B8" s="4"/>
      <c r="C8" s="4">
        <v>5.6</v>
      </c>
      <c r="D8" s="10"/>
    </row>
    <row r="9" spans="1:4">
      <c r="A9" s="8" t="s">
        <v>107</v>
      </c>
      <c r="B9" s="4"/>
      <c r="C9" s="4">
        <v>5</v>
      </c>
      <c r="D9" s="10"/>
    </row>
    <row r="10" spans="1:4">
      <c r="A10" s="8" t="s">
        <v>108</v>
      </c>
      <c r="B10" s="4"/>
      <c r="C10" s="4">
        <v>4.4000000000000004</v>
      </c>
      <c r="D10" s="10"/>
    </row>
    <row r="11" spans="1:4">
      <c r="A11" s="8" t="s">
        <v>109</v>
      </c>
      <c r="B11" s="4"/>
      <c r="C11" s="4">
        <v>4.3499999999999996</v>
      </c>
      <c r="D11" s="10"/>
    </row>
    <row r="12" spans="1:4">
      <c r="A12" s="8" t="s">
        <v>110</v>
      </c>
      <c r="B12" s="4"/>
      <c r="C12" s="4">
        <v>3.45</v>
      </c>
      <c r="D12" s="10"/>
    </row>
    <row r="13" spans="1:4">
      <c r="A13" s="8" t="s">
        <v>111</v>
      </c>
      <c r="B13" s="4"/>
      <c r="C13" s="4">
        <v>3.42</v>
      </c>
      <c r="D13" s="10"/>
    </row>
    <row r="14" spans="1:4">
      <c r="A14" s="8" t="s">
        <v>112</v>
      </c>
      <c r="B14" s="4"/>
      <c r="C14" s="4">
        <v>3.14</v>
      </c>
      <c r="D14" s="10"/>
    </row>
    <row r="15" spans="1:4">
      <c r="A15" s="8" t="s">
        <v>113</v>
      </c>
      <c r="B15" s="4"/>
      <c r="C15" s="4">
        <v>3.02</v>
      </c>
      <c r="D15" s="10"/>
    </row>
    <row r="16" spans="1:4">
      <c r="A16" s="8" t="s">
        <v>114</v>
      </c>
      <c r="B16" s="4"/>
      <c r="C16" s="4">
        <v>3.5</v>
      </c>
      <c r="D16" s="10"/>
    </row>
    <row r="17" spans="1:4">
      <c r="A17" s="8" t="s">
        <v>115</v>
      </c>
      <c r="B17" s="4"/>
      <c r="C17" s="4">
        <v>4.04</v>
      </c>
      <c r="D17" s="10"/>
    </row>
    <row r="18" spans="1:4">
      <c r="A18" s="8" t="s">
        <v>116</v>
      </c>
      <c r="B18" s="4"/>
      <c r="C18" s="4">
        <v>5.53</v>
      </c>
      <c r="D18" s="10"/>
    </row>
    <row r="19" spans="1:4">
      <c r="A19" s="8" t="s">
        <v>117</v>
      </c>
      <c r="B19" s="4"/>
      <c r="C19" s="4">
        <v>6.82</v>
      </c>
      <c r="D19" s="10"/>
    </row>
    <row r="20" spans="1:4">
      <c r="A20" s="8" t="s">
        <v>118</v>
      </c>
      <c r="B20" s="4"/>
      <c r="C20" s="4">
        <v>8.25</v>
      </c>
      <c r="D20" s="10"/>
    </row>
    <row r="21" spans="1:4">
      <c r="A21" s="8" t="s">
        <v>119</v>
      </c>
      <c r="B21" s="4"/>
      <c r="C21" s="4">
        <v>9.94</v>
      </c>
      <c r="D21" s="10"/>
    </row>
    <row r="22" spans="1:4">
      <c r="A22" s="8" t="s">
        <v>120</v>
      </c>
      <c r="B22" s="4"/>
      <c r="C22" s="4">
        <v>10.56</v>
      </c>
      <c r="D22" s="10"/>
    </row>
    <row r="23" spans="1:4">
      <c r="A23" s="8" t="s">
        <v>121</v>
      </c>
      <c r="B23" s="4"/>
      <c r="C23" s="4">
        <v>11.44</v>
      </c>
      <c r="D23" s="10"/>
    </row>
    <row r="24" spans="1:4">
      <c r="A24" s="8" t="s">
        <v>122</v>
      </c>
      <c r="B24" s="4"/>
      <c r="C24" s="4">
        <v>12.2</v>
      </c>
      <c r="D24" s="10"/>
    </row>
    <row r="25" spans="1:4">
      <c r="A25" s="8" t="s">
        <v>123</v>
      </c>
      <c r="B25" s="4"/>
      <c r="C25" s="4">
        <v>11.08</v>
      </c>
      <c r="D25" s="10"/>
    </row>
    <row r="26" spans="1:4">
      <c r="A26" s="8" t="s">
        <v>124</v>
      </c>
      <c r="B26" s="4"/>
      <c r="C26" s="4">
        <v>9.68</v>
      </c>
      <c r="D26" s="10"/>
    </row>
    <row r="27" spans="1:4">
      <c r="A27" s="8" t="s">
        <v>125</v>
      </c>
      <c r="B27" s="4"/>
      <c r="C27" s="4">
        <v>8.74</v>
      </c>
      <c r="D27" s="10"/>
    </row>
    <row r="28" spans="1:4">
      <c r="A28" s="8" t="s">
        <v>126</v>
      </c>
      <c r="B28" s="4"/>
      <c r="C28" s="4">
        <v>7.25</v>
      </c>
      <c r="D28" s="10"/>
    </row>
    <row r="29" spans="1:4">
      <c r="A29" s="8" t="s">
        <v>127</v>
      </c>
      <c r="B29" s="4"/>
      <c r="C29" s="4">
        <v>6.36</v>
      </c>
      <c r="D29" s="10"/>
    </row>
    <row r="30" spans="1:4">
      <c r="A30" s="8" t="s">
        <v>128</v>
      </c>
      <c r="B30" s="4"/>
      <c r="C30" s="4">
        <v>6.08</v>
      </c>
      <c r="D30" s="10"/>
    </row>
    <row r="31" spans="1:4">
      <c r="A31" s="8" t="s">
        <v>129</v>
      </c>
      <c r="B31" s="4"/>
      <c r="C31" s="4">
        <v>5.52</v>
      </c>
      <c r="D31" s="10"/>
    </row>
    <row r="32" spans="1:4">
      <c r="A32" s="8" t="s">
        <v>130</v>
      </c>
      <c r="B32" s="4"/>
      <c r="C32" s="4">
        <v>5.07</v>
      </c>
      <c r="D32" s="10"/>
    </row>
    <row r="33" spans="1:4">
      <c r="A33" s="8" t="s">
        <v>131</v>
      </c>
      <c r="B33" s="4"/>
      <c r="C33" s="4">
        <v>5.86</v>
      </c>
      <c r="D33" s="10"/>
    </row>
    <row r="34" spans="1:4">
      <c r="A34" s="8" t="s">
        <v>132</v>
      </c>
      <c r="B34" s="4"/>
      <c r="C34" s="4">
        <v>6.85</v>
      </c>
      <c r="D34" s="10"/>
    </row>
    <row r="35" spans="1:4">
      <c r="A35" s="8" t="s">
        <v>133</v>
      </c>
      <c r="B35" s="4"/>
      <c r="C35" s="4">
        <v>6.68</v>
      </c>
      <c r="D35" s="10"/>
    </row>
    <row r="36" spans="1:4">
      <c r="A36" s="8" t="s">
        <v>134</v>
      </c>
      <c r="B36" s="4"/>
      <c r="C36" s="4">
        <v>6.6</v>
      </c>
      <c r="D36" s="10"/>
    </row>
    <row r="37" spans="1:4">
      <c r="A37" s="8" t="s">
        <v>135</v>
      </c>
      <c r="B37" s="4"/>
      <c r="C37" s="4">
        <v>6.61</v>
      </c>
      <c r="D37" s="10"/>
    </row>
    <row r="38" spans="1:4">
      <c r="A38" s="8" t="s">
        <v>136</v>
      </c>
      <c r="B38" s="4"/>
      <c r="C38" s="4">
        <v>6.96</v>
      </c>
      <c r="D38" s="10"/>
    </row>
    <row r="39" spans="1:4">
      <c r="A39" s="8" t="s">
        <v>137</v>
      </c>
      <c r="B39" s="4"/>
      <c r="C39" s="4">
        <v>7.95</v>
      </c>
      <c r="D39" s="10"/>
    </row>
    <row r="40" spans="1:4">
      <c r="A40" s="8" t="s">
        <v>138</v>
      </c>
      <c r="B40" s="4"/>
      <c r="C40" s="4">
        <v>8.94</v>
      </c>
      <c r="D40" s="10"/>
    </row>
    <row r="41" spans="1:4">
      <c r="A41" s="8" t="s">
        <v>139</v>
      </c>
      <c r="B41" s="4"/>
      <c r="C41" s="4">
        <v>9.74</v>
      </c>
      <c r="D41" s="10"/>
    </row>
    <row r="42" spans="1:4">
      <c r="A42" s="8" t="s">
        <v>140</v>
      </c>
      <c r="B42" s="4"/>
      <c r="C42" s="4">
        <v>10.74</v>
      </c>
      <c r="D42" s="10"/>
    </row>
    <row r="43" spans="1:4">
      <c r="A43" s="8" t="s">
        <v>141</v>
      </c>
      <c r="B43" s="4"/>
      <c r="C43" s="4">
        <v>11.75</v>
      </c>
      <c r="D43" s="10"/>
    </row>
    <row r="44" spans="1:4">
      <c r="A44" s="8" t="s">
        <v>142</v>
      </c>
      <c r="B44" s="4"/>
      <c r="C44" s="4">
        <v>12.66</v>
      </c>
      <c r="D44" s="10"/>
    </row>
    <row r="45" spans="1:4">
      <c r="A45" s="8" t="s">
        <v>143</v>
      </c>
      <c r="B45" s="4">
        <v>9.6999999999999993</v>
      </c>
      <c r="C45" s="4">
        <v>14.29</v>
      </c>
      <c r="D45" s="10"/>
    </row>
    <row r="46" spans="1:4">
      <c r="A46" s="8" t="s">
        <v>144</v>
      </c>
      <c r="B46" s="4">
        <v>9.6999999999999993</v>
      </c>
      <c r="C46" s="4">
        <v>14.5</v>
      </c>
      <c r="D46" s="10"/>
    </row>
    <row r="47" spans="1:4">
      <c r="A47" s="8" t="s">
        <v>145</v>
      </c>
      <c r="B47" s="4">
        <v>9</v>
      </c>
      <c r="C47" s="4">
        <v>12.87</v>
      </c>
      <c r="D47" s="10"/>
    </row>
    <row r="48" spans="1:4">
      <c r="A48" s="8" t="s">
        <v>146</v>
      </c>
      <c r="B48" s="4">
        <v>9</v>
      </c>
      <c r="C48" s="4">
        <v>12.64</v>
      </c>
      <c r="D48" s="10"/>
    </row>
    <row r="49" spans="1:4">
      <c r="A49" s="8" t="s">
        <v>147</v>
      </c>
      <c r="B49" s="4">
        <v>6.7</v>
      </c>
      <c r="C49" s="4">
        <v>11.23</v>
      </c>
      <c r="D49" s="10"/>
    </row>
    <row r="50" spans="1:4">
      <c r="A50" s="8" t="s">
        <v>148</v>
      </c>
      <c r="B50" s="4">
        <v>6.7</v>
      </c>
      <c r="C50" s="4">
        <v>9.7799999999999994</v>
      </c>
      <c r="D50" s="10"/>
    </row>
    <row r="51" spans="1:4">
      <c r="A51" s="8" t="s">
        <v>149</v>
      </c>
      <c r="B51" s="4">
        <v>6.3</v>
      </c>
      <c r="C51" s="4">
        <v>10.84</v>
      </c>
      <c r="D51" s="10"/>
    </row>
    <row r="52" spans="1:4">
      <c r="A52" s="8" t="s">
        <v>150</v>
      </c>
      <c r="B52" s="4">
        <v>6.3</v>
      </c>
      <c r="C52" s="4">
        <v>9.5500000000000007</v>
      </c>
      <c r="D52" s="10"/>
    </row>
    <row r="53" spans="1:4">
      <c r="A53" s="8" t="s">
        <v>151</v>
      </c>
      <c r="B53" s="4">
        <v>5.7</v>
      </c>
      <c r="C53" s="4">
        <v>7.59</v>
      </c>
      <c r="D53" s="10"/>
    </row>
    <row r="54" spans="1:4">
      <c r="A54" s="8" t="s">
        <v>152</v>
      </c>
      <c r="B54" s="4">
        <v>5.7</v>
      </c>
      <c r="C54" s="4">
        <v>6.75</v>
      </c>
      <c r="D54" s="10"/>
    </row>
    <row r="55" spans="1:4">
      <c r="A55" s="8" t="s">
        <v>153</v>
      </c>
      <c r="B55" s="4">
        <v>5.3</v>
      </c>
      <c r="C55" s="4">
        <v>5.78</v>
      </c>
      <c r="D55" s="10"/>
    </row>
    <row r="56" spans="1:4">
      <c r="A56" s="8" t="s">
        <v>154</v>
      </c>
      <c r="B56" s="4">
        <v>5.3</v>
      </c>
      <c r="C56" s="4">
        <v>4.5199999999999996</v>
      </c>
      <c r="D56" s="10"/>
    </row>
    <row r="57" spans="1:4">
      <c r="A57" s="8" t="s">
        <v>155</v>
      </c>
      <c r="B57" s="4">
        <v>4.9000000000000004</v>
      </c>
      <c r="C57" s="4">
        <v>3.6</v>
      </c>
      <c r="D57" s="10"/>
    </row>
    <row r="58" spans="1:4">
      <c r="A58" s="8" t="s">
        <v>156</v>
      </c>
      <c r="B58" s="4">
        <v>4.9000000000000004</v>
      </c>
      <c r="C58" s="4">
        <v>3.34</v>
      </c>
      <c r="D58" s="10"/>
    </row>
    <row r="59" spans="1:4">
      <c r="A59" s="8" t="s">
        <v>157</v>
      </c>
      <c r="B59" s="4">
        <v>5</v>
      </c>
      <c r="C59" s="4">
        <v>2.62</v>
      </c>
      <c r="D59" s="10"/>
    </row>
    <row r="60" spans="1:4">
      <c r="A60" s="8" t="s">
        <v>158</v>
      </c>
      <c r="B60" s="4">
        <v>5</v>
      </c>
      <c r="C60" s="4">
        <v>3.3</v>
      </c>
      <c r="D60" s="10"/>
    </row>
    <row r="61" spans="1:4">
      <c r="A61" s="8" t="s">
        <v>159</v>
      </c>
      <c r="B61" s="4">
        <v>5</v>
      </c>
      <c r="C61" s="4">
        <v>4.53</v>
      </c>
      <c r="D61" s="10"/>
    </row>
    <row r="62" spans="1:4">
      <c r="A62" s="8" t="s">
        <v>160</v>
      </c>
      <c r="B62" s="4">
        <v>5</v>
      </c>
      <c r="C62" s="4">
        <v>4.34</v>
      </c>
      <c r="D62" s="10"/>
    </row>
    <row r="63" spans="1:4">
      <c r="A63" s="8" t="s">
        <v>161</v>
      </c>
      <c r="B63" s="4">
        <v>5</v>
      </c>
      <c r="C63" s="4">
        <v>4.26</v>
      </c>
      <c r="D63" s="10"/>
    </row>
    <row r="64" spans="1:4">
      <c r="A64" s="8" t="s">
        <v>162</v>
      </c>
      <c r="B64" s="4">
        <v>5</v>
      </c>
      <c r="C64" s="4">
        <v>4.09</v>
      </c>
      <c r="D64" s="10"/>
    </row>
    <row r="65" spans="1:4">
      <c r="A65" s="8" t="s">
        <v>163</v>
      </c>
      <c r="B65" s="4">
        <v>4.7</v>
      </c>
      <c r="C65" s="4">
        <v>3.59</v>
      </c>
      <c r="D65" s="10"/>
    </row>
    <row r="66" spans="1:4">
      <c r="A66" s="8" t="s">
        <v>164</v>
      </c>
      <c r="B66" s="4">
        <v>4.7</v>
      </c>
      <c r="C66" s="4">
        <v>3.74</v>
      </c>
      <c r="D66" s="10"/>
    </row>
    <row r="67" spans="1:4">
      <c r="A67" s="8" t="s">
        <v>165</v>
      </c>
      <c r="B67" s="4">
        <v>4.7</v>
      </c>
      <c r="C67" s="4">
        <v>3.35</v>
      </c>
      <c r="D67" s="10"/>
    </row>
    <row r="68" spans="1:4">
      <c r="A68" s="8" t="s">
        <v>166</v>
      </c>
      <c r="B68" s="4">
        <v>4.7</v>
      </c>
      <c r="C68" s="4">
        <v>3.51</v>
      </c>
      <c r="D68" s="10"/>
    </row>
    <row r="69" spans="1:4">
      <c r="A69" s="8" t="s">
        <v>167</v>
      </c>
      <c r="B69" s="4">
        <v>3.8</v>
      </c>
      <c r="C69" s="4">
        <v>3.08</v>
      </c>
      <c r="D69" s="10"/>
    </row>
    <row r="70" spans="1:4">
      <c r="A70" s="8" t="s">
        <v>168</v>
      </c>
      <c r="B70" s="4">
        <v>3.9</v>
      </c>
      <c r="C70" s="4">
        <v>1.61</v>
      </c>
      <c r="D70" s="10"/>
    </row>
    <row r="71" spans="1:4">
      <c r="A71" s="8" t="s">
        <v>169</v>
      </c>
      <c r="B71" s="4">
        <v>4</v>
      </c>
      <c r="C71" s="4">
        <v>1.63</v>
      </c>
      <c r="D71" s="10"/>
    </row>
    <row r="72" spans="1:4">
      <c r="A72" s="8" t="s">
        <v>170</v>
      </c>
      <c r="B72" s="4">
        <v>3.8</v>
      </c>
      <c r="C72" s="4">
        <v>1.28</v>
      </c>
      <c r="D72" s="10"/>
    </row>
    <row r="73" spans="1:4">
      <c r="A73" s="8" t="s">
        <v>171</v>
      </c>
      <c r="B73" s="4">
        <v>3.9</v>
      </c>
      <c r="C73" s="4">
        <v>2.2000000000000002</v>
      </c>
      <c r="D73" s="10"/>
    </row>
    <row r="74" spans="1:4">
      <c r="A74" s="8" t="s">
        <v>172</v>
      </c>
      <c r="B74" s="4">
        <v>4.3</v>
      </c>
      <c r="C74" s="4">
        <v>3.76</v>
      </c>
      <c r="D74" s="10"/>
    </row>
    <row r="75" spans="1:4">
      <c r="A75" s="8" t="s">
        <v>173</v>
      </c>
      <c r="B75" s="4">
        <v>3.4</v>
      </c>
      <c r="C75" s="4">
        <v>4.1900000000000004</v>
      </c>
      <c r="D75" s="10"/>
    </row>
    <row r="76" spans="1:4">
      <c r="A76" s="8" t="s">
        <v>174</v>
      </c>
      <c r="B76" s="4">
        <v>4.0999999999999996</v>
      </c>
      <c r="C76" s="4">
        <v>4.5</v>
      </c>
      <c r="D76" s="10"/>
    </row>
    <row r="77" spans="1:4">
      <c r="A77" s="8" t="s">
        <v>175</v>
      </c>
      <c r="B77" s="4">
        <v>4.0999999999999996</v>
      </c>
      <c r="C77" s="4">
        <v>3.97</v>
      </c>
      <c r="D77" s="10"/>
    </row>
    <row r="78" spans="1:4">
      <c r="A78" s="8" t="s">
        <v>176</v>
      </c>
      <c r="B78" s="4">
        <v>4.0999999999999996</v>
      </c>
      <c r="C78" s="4">
        <v>3.92</v>
      </c>
      <c r="D78" s="10"/>
    </row>
    <row r="79" spans="1:4">
      <c r="A79" s="8" t="s">
        <v>177</v>
      </c>
      <c r="B79" s="4">
        <v>4.0999999999999996</v>
      </c>
      <c r="C79" s="4">
        <v>4.1100000000000003</v>
      </c>
      <c r="D79" s="10"/>
    </row>
    <row r="80" spans="1:4">
      <c r="A80" s="8" t="s">
        <v>178</v>
      </c>
      <c r="B80" s="4">
        <v>4.0999999999999996</v>
      </c>
      <c r="C80" s="4">
        <v>4.3099999999999996</v>
      </c>
      <c r="D80" s="10"/>
    </row>
    <row r="81" spans="1:4">
      <c r="A81" s="8" t="s">
        <v>179</v>
      </c>
      <c r="B81" s="4">
        <v>4.0999999999999996</v>
      </c>
      <c r="C81" s="4">
        <v>4.83</v>
      </c>
      <c r="D81" s="10"/>
    </row>
    <row r="82" spans="1:4">
      <c r="A82" s="8" t="s">
        <v>180</v>
      </c>
      <c r="B82" s="4">
        <v>4.0999999999999996</v>
      </c>
      <c r="C82" s="4">
        <v>5.22</v>
      </c>
      <c r="D82" s="10"/>
    </row>
    <row r="83" spans="1:4">
      <c r="A83" s="8" t="s">
        <v>181</v>
      </c>
      <c r="B83" s="4">
        <v>4.0999999999999996</v>
      </c>
      <c r="C83" s="4">
        <v>4.68</v>
      </c>
      <c r="D83" s="10"/>
    </row>
    <row r="84" spans="1:4">
      <c r="A84" s="8" t="s">
        <v>182</v>
      </c>
      <c r="B84" s="4">
        <v>4.0999999999999996</v>
      </c>
      <c r="C84" s="4">
        <v>4.5999999999999996</v>
      </c>
      <c r="D84" s="10"/>
    </row>
    <row r="85" spans="1:4">
      <c r="A85" s="8" t="s">
        <v>183</v>
      </c>
      <c r="B85" s="4">
        <v>4.0999999999999996</v>
      </c>
      <c r="C85" s="4">
        <v>5.23</v>
      </c>
      <c r="D85" s="10"/>
    </row>
    <row r="86" spans="1:4">
      <c r="A86" s="8" t="s">
        <v>184</v>
      </c>
      <c r="B86" s="4">
        <v>4.3</v>
      </c>
      <c r="C86" s="4">
        <v>4.58</v>
      </c>
      <c r="D86" s="10"/>
    </row>
    <row r="87" spans="1:4">
      <c r="A87" s="8" t="s">
        <v>185</v>
      </c>
      <c r="B87" s="4">
        <v>4.5</v>
      </c>
      <c r="C87" s="4">
        <v>5.53</v>
      </c>
      <c r="D87" s="10"/>
    </row>
    <row r="88" spans="1:4">
      <c r="A88" s="8" t="s">
        <v>186</v>
      </c>
      <c r="B88" s="4">
        <v>4.5999999999999996</v>
      </c>
      <c r="C88" s="4">
        <v>6.22</v>
      </c>
      <c r="D88" s="10"/>
    </row>
    <row r="89" spans="1:4">
      <c r="A89" s="8" t="s">
        <v>187</v>
      </c>
      <c r="B89" s="4">
        <v>4.5999999999999996</v>
      </c>
      <c r="C89" s="4">
        <v>5.28</v>
      </c>
      <c r="D89" s="10"/>
    </row>
    <row r="90" spans="1:4">
      <c r="A90" s="8" t="s">
        <v>188</v>
      </c>
      <c r="B90" s="4">
        <v>4.4000000000000004</v>
      </c>
      <c r="C90" s="4">
        <v>4.8499999999999996</v>
      </c>
      <c r="D90" s="10"/>
    </row>
    <row r="91" spans="1:4">
      <c r="A91" s="8" t="s">
        <v>189</v>
      </c>
      <c r="B91" s="4">
        <v>4</v>
      </c>
      <c r="C91" s="4">
        <v>3.88</v>
      </c>
      <c r="D91" s="10"/>
    </row>
    <row r="92" spans="1:4">
      <c r="A92" s="8" t="s">
        <v>190</v>
      </c>
      <c r="B92" s="4">
        <v>3.8</v>
      </c>
      <c r="C92" s="4">
        <v>2.99</v>
      </c>
      <c r="D92" s="10"/>
    </row>
    <row r="93" spans="1:4">
      <c r="A93" s="8" t="s">
        <v>191</v>
      </c>
      <c r="B93" s="4">
        <v>3.5</v>
      </c>
      <c r="C93" s="4">
        <v>2.87</v>
      </c>
      <c r="D93" s="10"/>
    </row>
    <row r="94" spans="1:4">
      <c r="A94" s="8" t="s">
        <v>192</v>
      </c>
      <c r="B94" s="4">
        <v>3.8</v>
      </c>
      <c r="C94" s="4">
        <v>3.1</v>
      </c>
      <c r="D94" s="10"/>
    </row>
    <row r="95" spans="1:4">
      <c r="A95" s="8" t="s">
        <v>193</v>
      </c>
      <c r="B95" s="4">
        <v>3.8</v>
      </c>
      <c r="C95" s="4">
        <v>3.1</v>
      </c>
      <c r="D95" s="10"/>
    </row>
    <row r="96" spans="1:4">
      <c r="A96" s="8" t="s">
        <v>194</v>
      </c>
      <c r="B96" s="4">
        <v>3.6</v>
      </c>
      <c r="C96" s="4">
        <v>3.05</v>
      </c>
      <c r="D96" s="10"/>
    </row>
    <row r="97" spans="1:4">
      <c r="A97" s="8" t="s">
        <v>195</v>
      </c>
      <c r="B97" s="4">
        <v>3.7</v>
      </c>
      <c r="C97" s="4">
        <v>3.2</v>
      </c>
      <c r="D97" s="10"/>
    </row>
    <row r="98" spans="1:4">
      <c r="A98" s="8" t="s">
        <v>196</v>
      </c>
      <c r="B98" s="4">
        <v>3.6</v>
      </c>
      <c r="C98" s="4">
        <v>3.15</v>
      </c>
      <c r="D98" s="10"/>
    </row>
    <row r="99" spans="1:4">
      <c r="A99" s="8" t="s">
        <v>197</v>
      </c>
      <c r="B99" s="4">
        <v>3.4</v>
      </c>
      <c r="C99" s="4">
        <v>2.74</v>
      </c>
      <c r="D99" s="10"/>
    </row>
    <row r="100" spans="1:4">
      <c r="A100" s="8" t="s">
        <v>198</v>
      </c>
      <c r="B100" s="4">
        <v>3.5</v>
      </c>
      <c r="C100" s="4">
        <v>2.73</v>
      </c>
      <c r="D100" s="10"/>
    </row>
    <row r="101" spans="1:4">
      <c r="A101" s="8" t="s">
        <v>199</v>
      </c>
      <c r="B101" s="4">
        <v>3.3</v>
      </c>
      <c r="C101" s="4">
        <v>2.52</v>
      </c>
      <c r="D101" s="10"/>
    </row>
    <row r="102" spans="1:4">
      <c r="A102" s="8" t="s">
        <v>200</v>
      </c>
      <c r="B102" s="4">
        <v>3.3</v>
      </c>
      <c r="C102" s="4">
        <v>2.38</v>
      </c>
      <c r="D102" s="10"/>
    </row>
    <row r="103" spans="1:4">
      <c r="A103" s="8" t="s">
        <v>201</v>
      </c>
      <c r="B103" s="4">
        <v>3.3</v>
      </c>
      <c r="C103" s="4">
        <v>2.88</v>
      </c>
      <c r="D103" s="10"/>
    </row>
    <row r="104" spans="1:4">
      <c r="A104" s="8" t="s">
        <v>202</v>
      </c>
      <c r="B104" s="4">
        <v>3.2</v>
      </c>
      <c r="C104" s="4">
        <v>2.65</v>
      </c>
      <c r="D104" s="10"/>
    </row>
    <row r="105" spans="1:4">
      <c r="A105" s="8" t="s">
        <v>203</v>
      </c>
      <c r="B105" s="4">
        <v>3.2</v>
      </c>
      <c r="C105" s="4">
        <v>2.84</v>
      </c>
      <c r="D105" s="10"/>
    </row>
    <row r="106" spans="1:4">
      <c r="A106" s="8" t="s">
        <v>204</v>
      </c>
      <c r="B106" s="4">
        <v>3.3</v>
      </c>
      <c r="C106" s="4">
        <v>3.09</v>
      </c>
      <c r="D106" s="10"/>
    </row>
    <row r="107" spans="1:4">
      <c r="A107" s="8" t="s">
        <v>205</v>
      </c>
      <c r="B107" s="4">
        <v>3.1</v>
      </c>
      <c r="C107" s="4">
        <v>2.64</v>
      </c>
      <c r="D107" s="10"/>
    </row>
    <row r="108" spans="1:4">
      <c r="A108" s="8" t="s">
        <v>206</v>
      </c>
      <c r="B108" s="4">
        <v>3.1</v>
      </c>
      <c r="C108" s="4">
        <v>2.65</v>
      </c>
      <c r="D108" s="10"/>
    </row>
    <row r="109" spans="1:4">
      <c r="A109" s="8" t="s">
        <v>207</v>
      </c>
      <c r="B109" s="4">
        <v>3.2</v>
      </c>
      <c r="C109" s="4">
        <v>2.74</v>
      </c>
      <c r="D109" s="10"/>
    </row>
    <row r="110" spans="1:4">
      <c r="A110" s="8" t="s">
        <v>208</v>
      </c>
      <c r="B110" s="4">
        <v>3.1</v>
      </c>
      <c r="C110" s="4">
        <v>2.85</v>
      </c>
      <c r="D110" s="10"/>
    </row>
    <row r="111" spans="1:4">
      <c r="A111" s="8" t="s">
        <v>209</v>
      </c>
      <c r="B111" s="4">
        <v>3.2</v>
      </c>
      <c r="C111" s="4">
        <v>2.94</v>
      </c>
      <c r="D111" s="10"/>
    </row>
    <row r="112" spans="1:4">
      <c r="A112" s="8" t="s">
        <v>210</v>
      </c>
      <c r="B112" s="4">
        <v>3</v>
      </c>
      <c r="C112" s="4">
        <v>3.19</v>
      </c>
      <c r="D112" s="10"/>
    </row>
    <row r="113" spans="1:4">
      <c r="A113" s="8" t="s">
        <v>211</v>
      </c>
      <c r="B113" s="4">
        <v>3.1</v>
      </c>
      <c r="C113" s="4">
        <v>2.94</v>
      </c>
      <c r="D113" s="10"/>
    </row>
    <row r="114" spans="1:4">
      <c r="A114" s="8" t="s">
        <v>212</v>
      </c>
      <c r="B114" s="4">
        <v>3</v>
      </c>
      <c r="C114" s="4">
        <v>2.34</v>
      </c>
      <c r="D114" s="10"/>
    </row>
    <row r="115" spans="1:4">
      <c r="A115" s="8" t="s">
        <v>213</v>
      </c>
      <c r="B115" s="4">
        <v>3</v>
      </c>
      <c r="C115" s="4">
        <v>2.2000000000000002</v>
      </c>
      <c r="D115" s="10"/>
    </row>
    <row r="116" spans="1:4">
      <c r="A116" s="8" t="s">
        <v>214</v>
      </c>
      <c r="B116" s="4">
        <v>3.1</v>
      </c>
      <c r="C116" s="4">
        <v>1.87</v>
      </c>
      <c r="D116" s="10"/>
    </row>
    <row r="117" spans="1:4">
      <c r="A117" s="8" t="s">
        <v>215</v>
      </c>
      <c r="B117" s="4">
        <v>2.9</v>
      </c>
      <c r="C117" s="4">
        <v>1.46</v>
      </c>
      <c r="D117" s="10"/>
    </row>
    <row r="118" spans="1:4">
      <c r="A118" s="8" t="s">
        <v>216</v>
      </c>
      <c r="B118" s="4">
        <v>2.8</v>
      </c>
      <c r="C118" s="4">
        <v>1.6</v>
      </c>
      <c r="D118" s="10"/>
    </row>
    <row r="119" spans="1:4">
      <c r="A119" s="8" t="s">
        <v>217</v>
      </c>
      <c r="B119" s="4">
        <v>2.8</v>
      </c>
      <c r="C119" s="4">
        <v>1.6</v>
      </c>
      <c r="D119" s="10"/>
    </row>
    <row r="120" spans="1:4">
      <c r="A120" s="8" t="s">
        <v>218</v>
      </c>
      <c r="B120" s="4">
        <v>2.8</v>
      </c>
      <c r="C120" s="4">
        <v>1.55</v>
      </c>
      <c r="D120" s="10"/>
    </row>
    <row r="121" spans="1:4">
      <c r="A121" s="8" t="s">
        <v>219</v>
      </c>
      <c r="B121" s="4">
        <v>2.8</v>
      </c>
      <c r="C121" s="4">
        <v>1.67</v>
      </c>
      <c r="D121" s="10"/>
    </row>
    <row r="122" spans="1:4">
      <c r="A122" s="8" t="s">
        <v>220</v>
      </c>
      <c r="B122" s="4">
        <v>2.8</v>
      </c>
      <c r="C122" s="4">
        <v>2.11</v>
      </c>
      <c r="D122" s="10"/>
    </row>
    <row r="123" spans="1:4">
      <c r="A123" s="8" t="s">
        <v>221</v>
      </c>
      <c r="B123" s="4">
        <v>2.9</v>
      </c>
      <c r="C123" s="4">
        <v>2.34</v>
      </c>
      <c r="D123" s="10"/>
    </row>
    <row r="124" spans="1:4">
      <c r="A124" s="8" t="s">
        <v>222</v>
      </c>
      <c r="B124" s="4">
        <v>2.9</v>
      </c>
      <c r="C124" s="4">
        <v>2.62</v>
      </c>
      <c r="D124" s="10"/>
    </row>
    <row r="125" spans="1:4">
      <c r="A125" s="8" t="s">
        <v>223</v>
      </c>
      <c r="B125" s="4">
        <v>3</v>
      </c>
      <c r="C125" s="4">
        <v>3.24</v>
      </c>
      <c r="D125" s="10"/>
    </row>
    <row r="126" spans="1:4">
      <c r="A126" s="8" t="s">
        <v>224</v>
      </c>
      <c r="B126" s="4">
        <v>2.8</v>
      </c>
      <c r="C126" s="4">
        <v>3.33</v>
      </c>
      <c r="D126" s="10"/>
    </row>
    <row r="127" spans="1:4">
      <c r="A127" s="8" t="s">
        <v>225</v>
      </c>
      <c r="B127" s="4">
        <v>2.9</v>
      </c>
      <c r="C127" s="4">
        <v>3.51</v>
      </c>
      <c r="D127" s="10"/>
    </row>
    <row r="128" spans="1:4">
      <c r="A128" s="8" t="s">
        <v>226</v>
      </c>
      <c r="B128" s="4">
        <v>3</v>
      </c>
      <c r="C128" s="4">
        <v>3.43</v>
      </c>
      <c r="D128" s="10"/>
    </row>
    <row r="129" spans="1:4">
      <c r="A129" s="8" t="s">
        <v>227</v>
      </c>
      <c r="B129" s="4">
        <v>3</v>
      </c>
      <c r="C129" s="4">
        <v>3.39</v>
      </c>
      <c r="D129" s="10"/>
    </row>
    <row r="130" spans="1:4">
      <c r="A130" s="8" t="s">
        <v>228</v>
      </c>
      <c r="B130" s="4">
        <v>3</v>
      </c>
      <c r="C130" s="4">
        <v>3.38</v>
      </c>
      <c r="D130" s="10"/>
    </row>
    <row r="131" spans="1:4">
      <c r="A131" s="8" t="s">
        <v>229</v>
      </c>
      <c r="B131" s="4">
        <v>2.9</v>
      </c>
      <c r="C131" s="4">
        <v>2.7</v>
      </c>
      <c r="D131" s="10"/>
    </row>
    <row r="132" spans="1:4">
      <c r="A132" s="8" t="s">
        <v>230</v>
      </c>
      <c r="B132" s="4">
        <v>2.8</v>
      </c>
      <c r="C132" s="4">
        <v>1.86</v>
      </c>
      <c r="D132" s="10"/>
    </row>
    <row r="133" spans="1:4">
      <c r="A133" s="8" t="s">
        <v>231</v>
      </c>
      <c r="B133" s="4">
        <v>2.8</v>
      </c>
      <c r="C133" s="4">
        <v>1.26</v>
      </c>
      <c r="D133" s="10"/>
    </row>
    <row r="134" spans="1:4">
      <c r="A134" s="8" t="s">
        <v>232</v>
      </c>
      <c r="B134" s="4">
        <v>2.9</v>
      </c>
      <c r="C134" s="4">
        <v>1.29</v>
      </c>
      <c r="D134" s="10"/>
    </row>
    <row r="135" spans="1:4">
      <c r="A135" s="8" t="s">
        <v>233</v>
      </c>
      <c r="B135" s="4">
        <v>2.7</v>
      </c>
      <c r="C135" s="4">
        <v>1.59</v>
      </c>
      <c r="D135" s="10"/>
    </row>
    <row r="136" spans="1:4">
      <c r="A136" s="8" t="s">
        <v>234</v>
      </c>
      <c r="B136" s="4">
        <v>2.8</v>
      </c>
      <c r="C136" s="4">
        <v>2.2000000000000002</v>
      </c>
      <c r="D136" s="10"/>
    </row>
    <row r="137" spans="1:4">
      <c r="A137" s="8" t="s">
        <v>235</v>
      </c>
      <c r="B137" s="4">
        <v>2.7</v>
      </c>
      <c r="C137" s="4">
        <v>2.86</v>
      </c>
      <c r="D137" s="10"/>
    </row>
    <row r="138" spans="1:4">
      <c r="A138" s="8" t="s">
        <v>236</v>
      </c>
      <c r="B138" s="4">
        <v>2.7</v>
      </c>
      <c r="C138" s="4">
        <v>2.13</v>
      </c>
      <c r="D138" s="10"/>
    </row>
    <row r="139" spans="1:4">
      <c r="A139" s="8" t="s">
        <v>237</v>
      </c>
      <c r="B139" s="4">
        <v>2.7</v>
      </c>
      <c r="C139" s="4">
        <v>2.2000000000000002</v>
      </c>
      <c r="D139" s="10"/>
    </row>
    <row r="140" spans="1:4">
      <c r="A140" s="8" t="s">
        <v>238</v>
      </c>
      <c r="B140" s="4">
        <v>2.8</v>
      </c>
      <c r="C140" s="4">
        <v>1.9</v>
      </c>
      <c r="D140" s="10"/>
    </row>
    <row r="141" spans="1:4">
      <c r="A141" s="8" t="s">
        <v>239</v>
      </c>
      <c r="B141" s="4">
        <v>2.9</v>
      </c>
      <c r="C141" s="4">
        <v>1.79</v>
      </c>
      <c r="D141" s="10"/>
    </row>
    <row r="142" spans="1:4">
      <c r="A142" s="8" t="s">
        <v>240</v>
      </c>
      <c r="B142" s="4">
        <v>2.8</v>
      </c>
      <c r="C142" s="4">
        <v>2.87</v>
      </c>
      <c r="D142" s="10"/>
    </row>
    <row r="143" spans="1:4">
      <c r="A143" s="8" t="s">
        <v>241</v>
      </c>
      <c r="B143" s="4">
        <v>2.8</v>
      </c>
      <c r="C143" s="4">
        <v>2.73</v>
      </c>
      <c r="D143" s="10"/>
    </row>
    <row r="144" spans="1:4">
      <c r="A144" s="8" t="s">
        <v>242</v>
      </c>
      <c r="B144" s="4">
        <v>2.8</v>
      </c>
      <c r="C144" s="4">
        <v>3.32</v>
      </c>
      <c r="D144" s="10"/>
    </row>
    <row r="145" spans="1:4">
      <c r="A145" s="8" t="s">
        <v>243</v>
      </c>
      <c r="B145" s="4">
        <v>2.8</v>
      </c>
      <c r="C145" s="4">
        <v>3.04</v>
      </c>
      <c r="D145" s="10"/>
    </row>
    <row r="146" spans="1:4">
      <c r="A146" s="8" t="s">
        <v>244</v>
      </c>
      <c r="B146" s="4">
        <v>2.9</v>
      </c>
      <c r="C146" s="4">
        <v>2.94</v>
      </c>
      <c r="D146" s="10"/>
    </row>
    <row r="147" spans="1:4">
      <c r="A147" s="8" t="s">
        <v>245</v>
      </c>
      <c r="B147" s="4">
        <v>2.9</v>
      </c>
      <c r="C147" s="4">
        <v>3.82</v>
      </c>
      <c r="D147" s="10"/>
    </row>
    <row r="148" spans="1:4">
      <c r="A148" s="8" t="s">
        <v>246</v>
      </c>
      <c r="B148" s="4">
        <v>3.1</v>
      </c>
      <c r="C148" s="4">
        <v>3.74</v>
      </c>
      <c r="D148" s="10"/>
    </row>
    <row r="149" spans="1:4">
      <c r="A149" s="8" t="s">
        <v>247</v>
      </c>
      <c r="B149" s="4">
        <v>2.9</v>
      </c>
      <c r="C149" s="4">
        <v>3.65</v>
      </c>
      <c r="D149" s="10"/>
    </row>
    <row r="150" spans="1:4">
      <c r="A150" s="8" t="s">
        <v>248</v>
      </c>
      <c r="B150" s="4">
        <v>3.1</v>
      </c>
      <c r="C150" s="4">
        <v>4.01</v>
      </c>
      <c r="D150" s="10"/>
    </row>
    <row r="151" spans="1:4">
      <c r="A151" s="8" t="s">
        <v>249</v>
      </c>
      <c r="B151" s="4">
        <v>3</v>
      </c>
      <c r="C151" s="4">
        <v>3.35</v>
      </c>
      <c r="D151" s="10"/>
    </row>
    <row r="152" spans="1:4">
      <c r="A152" s="8" t="s">
        <v>250</v>
      </c>
      <c r="B152" s="4">
        <v>3</v>
      </c>
      <c r="C152" s="4">
        <v>1.94</v>
      </c>
      <c r="D152" s="10"/>
    </row>
    <row r="153" spans="1:4">
      <c r="A153" s="8" t="s">
        <v>251</v>
      </c>
      <c r="B153" s="4">
        <v>2.9</v>
      </c>
      <c r="C153" s="4">
        <v>2.42</v>
      </c>
      <c r="D153" s="10"/>
    </row>
    <row r="154" spans="1:4">
      <c r="A154" s="8" t="s">
        <v>252</v>
      </c>
      <c r="B154" s="4">
        <v>3</v>
      </c>
      <c r="C154" s="4">
        <v>2.65</v>
      </c>
      <c r="D154" s="10"/>
    </row>
    <row r="155" spans="1:4">
      <c r="A155" s="8" t="s">
        <v>253</v>
      </c>
      <c r="B155" s="4">
        <v>3</v>
      </c>
      <c r="C155" s="4">
        <v>2.36</v>
      </c>
      <c r="D155" s="10"/>
    </row>
    <row r="156" spans="1:4">
      <c r="A156" s="8" t="s">
        <v>254</v>
      </c>
      <c r="B156" s="4">
        <v>2.9</v>
      </c>
      <c r="C156" s="4">
        <v>3.97</v>
      </c>
      <c r="D156" s="10"/>
    </row>
    <row r="157" spans="1:4">
      <c r="A157" s="8" t="s">
        <v>255</v>
      </c>
      <c r="B157" s="4">
        <v>3</v>
      </c>
      <c r="C157" s="4">
        <v>4.0999999999999996</v>
      </c>
      <c r="D157" s="10"/>
    </row>
    <row r="158" spans="1:4">
      <c r="A158" s="8" t="s">
        <v>256</v>
      </c>
      <c r="B158" s="4">
        <v>3.3</v>
      </c>
      <c r="C158" s="4">
        <v>4.38</v>
      </c>
      <c r="D158" s="10"/>
    </row>
    <row r="159" spans="1:4">
      <c r="A159" s="8" t="s">
        <v>257</v>
      </c>
      <c r="B159" s="4">
        <v>3.1</v>
      </c>
      <c r="C159" s="4">
        <v>5.31</v>
      </c>
      <c r="D159" s="10"/>
    </row>
    <row r="160" spans="1:4">
      <c r="A160" s="8" t="s">
        <v>258</v>
      </c>
      <c r="B160" s="4">
        <v>2.8</v>
      </c>
      <c r="C160" s="4">
        <v>1.61</v>
      </c>
      <c r="D160" s="10"/>
    </row>
    <row r="161" spans="1:4">
      <c r="A161" s="8" t="s">
        <v>259</v>
      </c>
      <c r="B161" s="4">
        <v>2.9</v>
      </c>
      <c r="C161" s="4">
        <v>-0.05</v>
      </c>
      <c r="D161" s="10"/>
    </row>
    <row r="162" spans="1:4">
      <c r="A162" s="8" t="s">
        <v>260</v>
      </c>
      <c r="B162" s="4">
        <v>2.9</v>
      </c>
      <c r="C162" s="4">
        <v>-1.1499999999999999</v>
      </c>
      <c r="D162" s="10"/>
    </row>
    <row r="163" spans="1:4">
      <c r="A163" s="8" t="s">
        <v>261</v>
      </c>
      <c r="B163" s="4">
        <v>2.9</v>
      </c>
      <c r="C163" s="4">
        <v>-1.63</v>
      </c>
      <c r="D163" s="10"/>
    </row>
    <row r="164" spans="1:4">
      <c r="A164" s="8" t="s">
        <v>262</v>
      </c>
      <c r="B164" s="4">
        <v>2.9</v>
      </c>
      <c r="C164" s="4">
        <v>1.44</v>
      </c>
      <c r="D164" s="10"/>
    </row>
    <row r="165" spans="1:4">
      <c r="A165" s="8" t="s">
        <v>263</v>
      </c>
      <c r="B165" s="4">
        <v>2.8</v>
      </c>
      <c r="C165" s="4">
        <v>2.37</v>
      </c>
      <c r="D165" s="10"/>
    </row>
    <row r="166" spans="1:4">
      <c r="A166" s="8" t="s">
        <v>264</v>
      </c>
      <c r="B166" s="4">
        <v>2.8</v>
      </c>
      <c r="C166" s="4">
        <v>1.77</v>
      </c>
      <c r="D166" s="10"/>
    </row>
    <row r="167" spans="1:4">
      <c r="A167" s="8" t="s">
        <v>265</v>
      </c>
      <c r="B167" s="4">
        <v>2.8</v>
      </c>
      <c r="C167" s="4">
        <v>1.18</v>
      </c>
      <c r="D167" s="10"/>
    </row>
    <row r="168" spans="1:4">
      <c r="A168" s="8" t="s">
        <v>266</v>
      </c>
      <c r="B168" s="4">
        <v>2.8</v>
      </c>
      <c r="C168" s="4">
        <v>1.27</v>
      </c>
      <c r="D168" s="10"/>
    </row>
    <row r="169" spans="1:4">
      <c r="A169" s="8" t="s">
        <v>267</v>
      </c>
      <c r="B169" s="4">
        <v>3</v>
      </c>
      <c r="C169" s="4">
        <v>2.14</v>
      </c>
      <c r="D169" s="10"/>
    </row>
    <row r="170" spans="1:4">
      <c r="A170" s="8" t="s">
        <v>268</v>
      </c>
      <c r="B170" s="4">
        <v>2.9</v>
      </c>
      <c r="C170" s="4">
        <v>3.43</v>
      </c>
      <c r="D170" s="10"/>
    </row>
    <row r="171" spans="1:4">
      <c r="A171" s="8" t="s">
        <v>269</v>
      </c>
      <c r="B171" s="4">
        <v>2.9</v>
      </c>
      <c r="C171" s="4">
        <v>3.75</v>
      </c>
      <c r="D171" s="10"/>
    </row>
    <row r="172" spans="1:4">
      <c r="A172" s="8" t="s">
        <v>270</v>
      </c>
      <c r="B172" s="4">
        <v>2.7</v>
      </c>
      <c r="C172" s="4">
        <v>3.29</v>
      </c>
      <c r="D172" s="10"/>
    </row>
    <row r="173" spans="1:4">
      <c r="A173" s="8" t="s">
        <v>271</v>
      </c>
      <c r="B173" s="4">
        <v>2.9</v>
      </c>
      <c r="C173" s="4">
        <v>2.81</v>
      </c>
      <c r="D173" s="10"/>
    </row>
    <row r="174" spans="1:4">
      <c r="A174" s="8" t="s">
        <v>272</v>
      </c>
      <c r="B174" s="4">
        <v>2.8</v>
      </c>
      <c r="C174" s="4">
        <v>1.89</v>
      </c>
      <c r="D174" s="10"/>
    </row>
    <row r="175" spans="1:4">
      <c r="A175" s="8" t="s">
        <v>273</v>
      </c>
      <c r="B175" s="4">
        <v>2.8</v>
      </c>
      <c r="C175" s="4">
        <v>1.69</v>
      </c>
      <c r="D175" s="10"/>
    </row>
    <row r="176" spans="1:4">
      <c r="A176" s="8" t="s">
        <v>274</v>
      </c>
      <c r="B176" s="4">
        <v>2.8</v>
      </c>
      <c r="C176" s="4">
        <v>1.89</v>
      </c>
      <c r="D176" s="10"/>
    </row>
    <row r="177" spans="1:4">
      <c r="A177" s="8" t="s">
        <v>275</v>
      </c>
      <c r="B177" s="4">
        <v>2.9</v>
      </c>
      <c r="C177" s="4">
        <v>1.67</v>
      </c>
      <c r="D177" s="10"/>
    </row>
    <row r="178" spans="1:4">
      <c r="A178" s="8" t="s">
        <v>276</v>
      </c>
      <c r="B178" s="4">
        <v>2.9</v>
      </c>
      <c r="C178" s="4">
        <v>1.39</v>
      </c>
      <c r="D178" s="10"/>
    </row>
    <row r="179" spans="1:4">
      <c r="A179" s="8" t="s">
        <v>277</v>
      </c>
      <c r="B179" s="4">
        <v>2.9</v>
      </c>
      <c r="C179" s="4">
        <v>1.56</v>
      </c>
      <c r="D179" s="10"/>
    </row>
    <row r="180" spans="1:4">
      <c r="A180" s="8" t="s">
        <v>278</v>
      </c>
      <c r="B180" s="4">
        <v>2.8</v>
      </c>
      <c r="C180" s="4">
        <v>1.23</v>
      </c>
      <c r="D180" s="10"/>
    </row>
    <row r="181" spans="1:4">
      <c r="A181" s="8" t="s">
        <v>91</v>
      </c>
      <c r="B181" s="4">
        <v>2.9</v>
      </c>
      <c r="C181" s="4">
        <v>1.41</v>
      </c>
      <c r="D181" s="10"/>
    </row>
    <row r="182" spans="1:4">
      <c r="A182" s="8" t="s">
        <v>102</v>
      </c>
      <c r="B182" s="4">
        <v>2.9</v>
      </c>
      <c r="C182" s="4">
        <v>2.0499999999999998</v>
      </c>
      <c r="D182" s="10"/>
    </row>
    <row r="183" spans="1:4">
      <c r="A183" s="8" t="s">
        <v>92</v>
      </c>
      <c r="B183" s="4">
        <v>2.8</v>
      </c>
      <c r="C183" s="4">
        <v>1.78</v>
      </c>
      <c r="D183" s="10"/>
    </row>
    <row r="184" spans="1:4">
      <c r="A184" s="8" t="s">
        <v>93</v>
      </c>
      <c r="B184" s="4">
        <v>2.7</v>
      </c>
      <c r="C184" s="4">
        <v>1.25</v>
      </c>
      <c r="D184" s="10"/>
    </row>
    <row r="185" spans="1:4">
      <c r="A185" s="8" t="s">
        <v>94</v>
      </c>
      <c r="B185" s="4">
        <v>2.8</v>
      </c>
      <c r="C185" s="4">
        <v>-0.06</v>
      </c>
      <c r="D185" s="10"/>
    </row>
    <row r="186" spans="1:4">
      <c r="A186" s="8" t="s">
        <v>95</v>
      </c>
      <c r="B186" s="4">
        <v>2.7</v>
      </c>
      <c r="C186" s="4">
        <v>-0.04</v>
      </c>
      <c r="D186" s="10"/>
    </row>
    <row r="187" spans="1:4">
      <c r="A187" s="8" t="s">
        <v>96</v>
      </c>
      <c r="B187" s="4">
        <v>2.7</v>
      </c>
      <c r="C187" s="4">
        <v>0.11</v>
      </c>
      <c r="D187" s="10"/>
    </row>
    <row r="188" spans="1:4">
      <c r="A188" s="8" t="s">
        <v>97</v>
      </c>
      <c r="B188" s="4">
        <v>2.6</v>
      </c>
      <c r="C188" s="4">
        <v>0.47</v>
      </c>
      <c r="D188" s="10"/>
    </row>
    <row r="189" spans="1:4">
      <c r="A189" s="8" t="s">
        <v>98</v>
      </c>
      <c r="B189" s="4">
        <v>2.6</v>
      </c>
      <c r="C189" s="4">
        <v>1.08</v>
      </c>
      <c r="D189" s="10"/>
    </row>
    <row r="190" spans="1:4">
      <c r="A190" s="8" t="s">
        <v>99</v>
      </c>
      <c r="B190" s="4">
        <v>2.5</v>
      </c>
      <c r="C190" s="4">
        <v>1.05</v>
      </c>
      <c r="D190" s="10"/>
    </row>
    <row r="191" spans="1:4">
      <c r="A191" s="8" t="s">
        <v>100</v>
      </c>
      <c r="B191" s="4">
        <v>2.6</v>
      </c>
      <c r="C191" s="4">
        <v>1.1100000000000001</v>
      </c>
      <c r="D191" s="10"/>
    </row>
    <row r="192" spans="1:4">
      <c r="A192" s="8" t="s">
        <v>101</v>
      </c>
      <c r="B192" s="4">
        <v>2.4</v>
      </c>
      <c r="C192" s="4">
        <v>1.8</v>
      </c>
      <c r="D192" s="10"/>
    </row>
    <row r="193" spans="1:4">
      <c r="A193" s="8" t="s">
        <v>51</v>
      </c>
      <c r="B193" s="4">
        <v>2.5</v>
      </c>
      <c r="C193" s="4">
        <v>2.5299999999999998</v>
      </c>
      <c r="D193" s="10"/>
    </row>
    <row r="194" spans="1:4">
      <c r="A194" s="8" t="s">
        <v>52</v>
      </c>
      <c r="B194" s="4">
        <v>2.4</v>
      </c>
      <c r="C194" s="4">
        <v>1.9</v>
      </c>
      <c r="D194" s="10"/>
    </row>
    <row r="195" spans="1:4">
      <c r="A195" s="8" t="s">
        <v>53</v>
      </c>
      <c r="B195" s="4">
        <v>2.5</v>
      </c>
      <c r="C195" s="4">
        <v>1.96</v>
      </c>
      <c r="D195" s="10"/>
    </row>
    <row r="196" spans="1:4">
      <c r="A196" s="8" t="s">
        <v>54</v>
      </c>
      <c r="B196" s="4">
        <v>2.4</v>
      </c>
      <c r="C196" s="4">
        <v>2.12</v>
      </c>
      <c r="D196" s="10"/>
    </row>
    <row r="197" spans="1:4">
      <c r="A197" s="8" t="s">
        <v>55</v>
      </c>
      <c r="B197" s="4">
        <v>2.5</v>
      </c>
      <c r="C197" s="4">
        <v>2.21</v>
      </c>
      <c r="D197" s="10"/>
    </row>
    <row r="198" spans="1:4">
      <c r="A198" s="8" t="s">
        <v>56</v>
      </c>
      <c r="B198" s="4">
        <v>2.5</v>
      </c>
      <c r="C198" s="4">
        <v>2.71</v>
      </c>
      <c r="D198" s="10"/>
    </row>
    <row r="199" spans="1:4">
      <c r="A199" s="8" t="s">
        <v>57</v>
      </c>
      <c r="B199" s="4">
        <v>2.5</v>
      </c>
      <c r="C199" s="4">
        <v>2.64</v>
      </c>
      <c r="D199" s="10"/>
    </row>
    <row r="200" spans="1:4">
      <c r="A200" s="8" t="s">
        <v>58</v>
      </c>
      <c r="B200" s="4">
        <v>2.5</v>
      </c>
      <c r="C200" s="4">
        <v>2.2000000000000002</v>
      </c>
      <c r="D200" s="10"/>
    </row>
    <row r="201" spans="1:4">
      <c r="A201" s="8" t="s">
        <v>59</v>
      </c>
      <c r="B201" s="4">
        <v>2.5</v>
      </c>
      <c r="C201" s="4">
        <v>1.65</v>
      </c>
      <c r="D201" s="10"/>
    </row>
    <row r="202" spans="1:4">
      <c r="A202" s="8" t="s">
        <v>60</v>
      </c>
      <c r="B202" s="4">
        <v>2.4</v>
      </c>
      <c r="C202" s="4">
        <v>1.81</v>
      </c>
      <c r="D202" s="10"/>
    </row>
    <row r="203" spans="1:4">
      <c r="A203" s="8" t="s">
        <v>61</v>
      </c>
      <c r="B203" s="4">
        <v>2.5</v>
      </c>
      <c r="C203" s="4">
        <v>1.76</v>
      </c>
      <c r="D203" s="10"/>
    </row>
    <row r="204" spans="1:4">
      <c r="A204" s="8" t="s">
        <v>62</v>
      </c>
      <c r="B204" s="4">
        <v>2.2999999999999998</v>
      </c>
      <c r="C204" s="4">
        <v>2.0299999999999998</v>
      </c>
      <c r="D204" s="10"/>
    </row>
    <row r="205" spans="1:4">
      <c r="A205" s="8" t="s">
        <v>63</v>
      </c>
      <c r="B205" s="4">
        <v>2.4</v>
      </c>
      <c r="C205" s="4">
        <v>2.11</v>
      </c>
      <c r="D205" s="10"/>
    </row>
    <row r="206" spans="1:4">
      <c r="A206" s="8" t="s">
        <v>64</v>
      </c>
      <c r="B206" s="4">
        <v>2.6</v>
      </c>
      <c r="C206" s="4">
        <v>0.36</v>
      </c>
      <c r="D206" s="10"/>
    </row>
    <row r="207" spans="1:4">
      <c r="A207" s="8" t="s">
        <v>65</v>
      </c>
      <c r="B207" s="4">
        <v>2.7</v>
      </c>
      <c r="C207" s="4">
        <v>1.22</v>
      </c>
      <c r="D207" s="10"/>
    </row>
    <row r="208" spans="1:4">
      <c r="A208" s="8" t="s">
        <v>66</v>
      </c>
      <c r="B208" s="4">
        <v>2.5</v>
      </c>
      <c r="C208" s="4">
        <v>1.24</v>
      </c>
      <c r="D208" s="10"/>
    </row>
    <row r="209" spans="1:4">
      <c r="A209" s="8" t="s">
        <v>67</v>
      </c>
      <c r="B209" s="4">
        <v>2.7</v>
      </c>
      <c r="C209" s="4">
        <v>1.9</v>
      </c>
      <c r="D209" s="10"/>
    </row>
    <row r="210" spans="1:4">
      <c r="A210" s="8" t="s">
        <v>68</v>
      </c>
      <c r="B210" s="4">
        <v>2.8</v>
      </c>
      <c r="C210" s="4">
        <v>4.8499999999999996</v>
      </c>
      <c r="D210" s="10"/>
    </row>
    <row r="211" spans="1:4">
      <c r="A211" s="8" t="s">
        <v>69</v>
      </c>
      <c r="B211" s="4">
        <v>2.9</v>
      </c>
      <c r="C211" s="4">
        <v>5.34</v>
      </c>
      <c r="D211" s="10"/>
    </row>
    <row r="212" spans="1:4">
      <c r="A212" s="8" t="s">
        <v>70</v>
      </c>
      <c r="B212" s="4">
        <v>2.9</v>
      </c>
      <c r="C212" s="4">
        <v>6.69</v>
      </c>
      <c r="D212" s="10"/>
    </row>
    <row r="213" spans="1:4">
      <c r="A213" s="8" t="s">
        <v>71</v>
      </c>
      <c r="B213" s="4">
        <v>3</v>
      </c>
      <c r="C213" s="4">
        <v>7.97</v>
      </c>
      <c r="D213" s="10"/>
    </row>
    <row r="214" spans="1:4">
      <c r="A214" s="8" t="s">
        <v>72</v>
      </c>
      <c r="B214" s="4">
        <v>3</v>
      </c>
      <c r="C214" s="4">
        <v>8.64</v>
      </c>
      <c r="D214" s="10"/>
    </row>
    <row r="215" spans="1:4">
      <c r="A215" s="8" t="s">
        <v>73</v>
      </c>
      <c r="B215" s="4">
        <v>2.8</v>
      </c>
      <c r="C215" s="4">
        <v>8.33</v>
      </c>
      <c r="D215" s="10"/>
    </row>
    <row r="216" spans="1:4">
      <c r="A216" s="8" t="s">
        <v>74</v>
      </c>
      <c r="B216" s="4">
        <v>3</v>
      </c>
      <c r="C216" s="4">
        <v>7.1</v>
      </c>
      <c r="D216" s="10"/>
    </row>
    <row r="217" spans="1:4">
      <c r="A217" s="8" t="s">
        <v>75</v>
      </c>
      <c r="B217" s="4">
        <v>2.9</v>
      </c>
      <c r="C217" s="4">
        <v>5.8</v>
      </c>
      <c r="D217" s="10"/>
    </row>
    <row r="218" spans="1:4">
      <c r="A218" s="8" t="s">
        <v>76</v>
      </c>
      <c r="B218" s="4">
        <v>3</v>
      </c>
      <c r="C218" s="4">
        <v>3.98</v>
      </c>
      <c r="D218" s="10"/>
    </row>
    <row r="219" spans="1:4">
      <c r="A219" s="8" t="s">
        <v>77</v>
      </c>
      <c r="B219" s="4">
        <v>2.9</v>
      </c>
      <c r="C219" s="4">
        <v>3.51</v>
      </c>
      <c r="D219" s="10"/>
    </row>
    <row r="220" spans="1:4">
      <c r="A220" s="8" t="s">
        <v>78</v>
      </c>
      <c r="B220" s="4">
        <v>3</v>
      </c>
      <c r="C220" s="4">
        <v>3.24</v>
      </c>
      <c r="D220" s="10"/>
    </row>
    <row r="221" spans="1:4">
      <c r="A221" s="9"/>
      <c r="B221" s="10"/>
      <c r="C221" s="10"/>
      <c r="D221" s="10"/>
    </row>
    <row r="222" spans="1:4">
      <c r="A222" s="9"/>
      <c r="B222" s="10"/>
      <c r="C222" s="10"/>
      <c r="D222" s="10"/>
    </row>
    <row r="223" spans="1:4">
      <c r="A223" s="9"/>
      <c r="B223" s="10"/>
      <c r="C223" s="10"/>
      <c r="D223" s="10"/>
    </row>
    <row r="224" spans="1:4">
      <c r="A224" s="9"/>
      <c r="B224" s="10"/>
      <c r="C224" s="10"/>
      <c r="D224" s="10"/>
    </row>
    <row r="225" spans="1:4">
      <c r="A225" s="9"/>
      <c r="B225" s="10"/>
      <c r="C225" s="10"/>
      <c r="D225" s="10"/>
    </row>
    <row r="226" spans="1:4">
      <c r="A226" s="9"/>
      <c r="B226" s="10"/>
      <c r="C226" s="10"/>
      <c r="D226" s="10"/>
    </row>
    <row r="227" spans="1:4">
      <c r="A227" s="9"/>
      <c r="B227" s="10"/>
      <c r="C227" s="10"/>
      <c r="D227" s="10"/>
    </row>
    <row r="228" spans="1:4">
      <c r="A228" s="9"/>
      <c r="B228" s="10"/>
      <c r="C228" s="10"/>
      <c r="D228" s="10"/>
    </row>
    <row r="229" spans="1:4">
      <c r="A229" s="9"/>
      <c r="B229" s="10"/>
      <c r="C229" s="10"/>
      <c r="D229" s="10"/>
    </row>
    <row r="230" spans="1:4">
      <c r="A230" s="9"/>
      <c r="B230" s="10"/>
      <c r="C230" s="10"/>
      <c r="D230" s="10"/>
    </row>
    <row r="231" spans="1:4">
      <c r="A231" s="9"/>
      <c r="B231" s="10"/>
      <c r="C231" s="10"/>
      <c r="D231" s="10"/>
    </row>
    <row r="232" spans="1:4">
      <c r="A232" s="9"/>
      <c r="B232" s="10"/>
      <c r="C232" s="10"/>
      <c r="D232" s="10"/>
    </row>
    <row r="233" spans="1:4">
      <c r="A233" s="9"/>
      <c r="B233" s="10"/>
      <c r="C233" s="10"/>
      <c r="D233" s="10"/>
    </row>
    <row r="234" spans="1:4">
      <c r="A234" s="9"/>
      <c r="B234" s="10"/>
      <c r="C234" s="10"/>
      <c r="D234" s="10"/>
    </row>
    <row r="235" spans="1:4">
      <c r="A235" s="9"/>
      <c r="B235" s="10"/>
      <c r="C235" s="10"/>
      <c r="D235" s="10"/>
    </row>
    <row r="236" spans="1:4">
      <c r="A236" s="9"/>
      <c r="B236" s="10"/>
      <c r="C236" s="10"/>
      <c r="D236" s="10"/>
    </row>
    <row r="237" spans="1:4">
      <c r="A237" s="9"/>
      <c r="B237" s="10"/>
      <c r="C237" s="10"/>
      <c r="D237" s="10"/>
    </row>
    <row r="238" spans="1:4">
      <c r="A238" s="9"/>
      <c r="B238" s="10"/>
      <c r="C238" s="10"/>
      <c r="D238" s="10"/>
    </row>
    <row r="239" spans="1:4">
      <c r="A239" s="9"/>
      <c r="B239" s="10"/>
      <c r="C239" s="10"/>
      <c r="D239" s="10"/>
    </row>
    <row r="240" spans="1:4">
      <c r="A240" s="9"/>
      <c r="B240" s="10"/>
      <c r="C240" s="10"/>
      <c r="D240" s="10"/>
    </row>
    <row r="241" spans="1:4">
      <c r="A241" s="9"/>
      <c r="B241" s="10"/>
      <c r="C241" s="10"/>
      <c r="D241" s="10"/>
    </row>
    <row r="242" spans="1:4">
      <c r="A242" s="9"/>
      <c r="B242" s="10"/>
      <c r="C242" s="10"/>
      <c r="D242" s="10"/>
    </row>
    <row r="243" spans="1:4">
      <c r="A243" s="9"/>
      <c r="B243" s="10"/>
      <c r="C243" s="10"/>
      <c r="D243" s="10"/>
    </row>
    <row r="244" spans="1:4">
      <c r="A244" s="9"/>
      <c r="B244" s="10"/>
      <c r="C244" s="10"/>
      <c r="D244" s="10"/>
    </row>
    <row r="245" spans="1:4">
      <c r="A245" s="9"/>
      <c r="B245" s="10"/>
      <c r="C245" s="10"/>
      <c r="D245" s="10"/>
    </row>
    <row r="246" spans="1:4">
      <c r="A246" s="9"/>
      <c r="B246" s="10"/>
      <c r="C246" s="10"/>
      <c r="D246" s="10"/>
    </row>
    <row r="247" spans="1:4">
      <c r="A247" s="9"/>
      <c r="B247" s="10"/>
      <c r="C247" s="10"/>
      <c r="D247" s="10"/>
    </row>
    <row r="248" spans="1:4">
      <c r="A248" s="9"/>
      <c r="B248" s="10"/>
      <c r="C248" s="10"/>
      <c r="D248" s="10"/>
    </row>
    <row r="249" spans="1:4">
      <c r="A249" s="9"/>
      <c r="B249" s="10"/>
      <c r="C249" s="10"/>
      <c r="D249" s="10"/>
    </row>
    <row r="250" spans="1:4">
      <c r="A250" s="9"/>
      <c r="B250" s="10"/>
      <c r="C250" s="10"/>
      <c r="D250" s="10"/>
    </row>
    <row r="251" spans="1:4">
      <c r="A251" s="9"/>
      <c r="B251" s="10"/>
      <c r="C251" s="10"/>
      <c r="D251" s="10"/>
    </row>
    <row r="252" spans="1:4">
      <c r="A252" s="9"/>
      <c r="B252" s="10"/>
      <c r="C252" s="10"/>
      <c r="D252" s="10"/>
    </row>
    <row r="253" spans="1:4">
      <c r="A253" s="9"/>
      <c r="B253" s="10"/>
      <c r="C253" s="10"/>
      <c r="D253" s="10"/>
    </row>
    <row r="254" spans="1:4">
      <c r="A254" s="9"/>
      <c r="B254" s="10"/>
      <c r="C254" s="10"/>
      <c r="D254" s="10"/>
    </row>
    <row r="255" spans="1:4">
      <c r="A255" s="9"/>
      <c r="B255" s="10"/>
      <c r="C255" s="10"/>
      <c r="D255" s="10"/>
    </row>
    <row r="256" spans="1:4">
      <c r="A256" s="9"/>
      <c r="B256" s="10"/>
      <c r="C256" s="10"/>
      <c r="D256" s="10"/>
    </row>
    <row r="257" spans="1:4">
      <c r="A257" s="9"/>
      <c r="B257" s="10"/>
      <c r="C257" s="10"/>
      <c r="D257" s="10"/>
    </row>
    <row r="258" spans="1:4">
      <c r="A258" s="9"/>
      <c r="B258" s="10"/>
      <c r="C258" s="10"/>
      <c r="D258" s="10"/>
    </row>
    <row r="259" spans="1:4">
      <c r="A259" s="9"/>
      <c r="B259" s="10"/>
      <c r="C259" s="10"/>
      <c r="D259" s="10"/>
    </row>
    <row r="260" spans="1:4">
      <c r="A260" s="9"/>
      <c r="B260" s="10"/>
      <c r="C260" s="10"/>
      <c r="D260" s="10"/>
    </row>
    <row r="261" spans="1:4">
      <c r="A261" s="9"/>
      <c r="B261" s="10"/>
      <c r="C261" s="10"/>
      <c r="D261" s="10"/>
    </row>
    <row r="262" spans="1:4">
      <c r="A262" s="9"/>
      <c r="B262" s="10"/>
      <c r="C262" s="10"/>
      <c r="D262" s="10"/>
    </row>
    <row r="263" spans="1:4">
      <c r="A263" s="9"/>
      <c r="B263" s="10"/>
      <c r="C263" s="10"/>
      <c r="D263" s="10"/>
    </row>
    <row r="264" spans="1:4">
      <c r="A264" s="9"/>
      <c r="B264" s="10"/>
      <c r="C264" s="10"/>
      <c r="D264" s="10"/>
    </row>
    <row r="265" spans="1:4">
      <c r="A265" s="9"/>
      <c r="B265" s="10"/>
      <c r="C265" s="10"/>
      <c r="D265" s="10"/>
    </row>
    <row r="266" spans="1:4">
      <c r="A266" s="9"/>
      <c r="B266" s="10"/>
      <c r="C266" s="10"/>
      <c r="D266" s="10"/>
    </row>
    <row r="267" spans="1:4">
      <c r="A267" s="9"/>
      <c r="B267" s="10"/>
      <c r="C267" s="10"/>
      <c r="D267" s="10"/>
    </row>
    <row r="268" spans="1:4">
      <c r="A268" s="9"/>
      <c r="B268" s="10"/>
      <c r="C268" s="10"/>
      <c r="D268" s="10"/>
    </row>
    <row r="269" spans="1:4">
      <c r="A269" s="9"/>
      <c r="B269" s="10"/>
      <c r="C269" s="10"/>
      <c r="D269" s="10"/>
    </row>
    <row r="270" spans="1:4">
      <c r="A270" s="9"/>
      <c r="B270" s="10"/>
      <c r="C270" s="10"/>
      <c r="D270" s="10"/>
    </row>
    <row r="271" spans="1:4">
      <c r="A271" s="9"/>
      <c r="B271" s="10"/>
      <c r="C271" s="10"/>
      <c r="D271" s="10"/>
    </row>
    <row r="272" spans="1:4">
      <c r="A272" s="9"/>
      <c r="B272" s="10"/>
      <c r="C272" s="10"/>
      <c r="D272" s="10"/>
    </row>
    <row r="273" spans="1:4">
      <c r="A273" s="9"/>
      <c r="B273" s="10"/>
      <c r="C273" s="10"/>
      <c r="D273" s="10"/>
    </row>
    <row r="274" spans="1:4">
      <c r="A274" s="9"/>
      <c r="B274" s="10"/>
      <c r="C274" s="10"/>
      <c r="D274" s="10"/>
    </row>
    <row r="275" spans="1:4">
      <c r="A275" s="9"/>
      <c r="B275" s="10"/>
      <c r="C275" s="10"/>
      <c r="D275" s="10"/>
    </row>
    <row r="276" spans="1:4">
      <c r="A276" s="9"/>
      <c r="B276" s="10"/>
      <c r="C276" s="10"/>
      <c r="D276" s="10"/>
    </row>
    <row r="277" spans="1:4">
      <c r="A277" s="9"/>
      <c r="B277" s="10"/>
      <c r="C277" s="10"/>
      <c r="D277" s="10"/>
    </row>
    <row r="278" spans="1:4">
      <c r="A278" s="9"/>
      <c r="B278" s="10"/>
      <c r="C278" s="10"/>
      <c r="D278" s="10"/>
    </row>
    <row r="279" spans="1:4">
      <c r="A279" s="9"/>
      <c r="B279" s="10"/>
      <c r="C279" s="10"/>
      <c r="D279" s="10"/>
    </row>
    <row r="280" spans="1:4">
      <c r="A280" s="9"/>
      <c r="B280" s="10"/>
      <c r="C280" s="10"/>
      <c r="D280" s="10"/>
    </row>
    <row r="281" spans="1:4">
      <c r="A281" s="9"/>
      <c r="B281" s="10"/>
      <c r="C281" s="10"/>
      <c r="D281" s="10"/>
    </row>
    <row r="282" spans="1:4">
      <c r="A282" s="9"/>
      <c r="B282" s="10"/>
      <c r="C282" s="10"/>
      <c r="D282" s="10"/>
    </row>
    <row r="283" spans="1:4">
      <c r="A283" s="9"/>
      <c r="B283" s="10"/>
      <c r="C283" s="10"/>
      <c r="D283" s="10"/>
    </row>
    <row r="284" spans="1:4">
      <c r="A284" s="9"/>
      <c r="B284" s="10"/>
      <c r="C284" s="10"/>
      <c r="D284" s="10"/>
    </row>
    <row r="285" spans="1:4">
      <c r="A285" s="9"/>
      <c r="B285" s="10"/>
      <c r="C285" s="10"/>
      <c r="D285" s="10"/>
    </row>
    <row r="286" spans="1:4">
      <c r="A286" s="9"/>
      <c r="B286" s="10"/>
      <c r="C286" s="10"/>
      <c r="D286" s="10"/>
    </row>
    <row r="287" spans="1:4">
      <c r="A287" s="9"/>
      <c r="B287" s="10"/>
      <c r="C287" s="10"/>
      <c r="D287" s="10"/>
    </row>
    <row r="288" spans="1:4">
      <c r="A288" s="9"/>
      <c r="B288" s="10"/>
      <c r="C288" s="10"/>
      <c r="D288" s="10"/>
    </row>
    <row r="289" spans="1:4">
      <c r="A289" s="9"/>
      <c r="B289" s="10"/>
      <c r="C289" s="10"/>
      <c r="D289" s="10"/>
    </row>
    <row r="290" spans="1:4">
      <c r="A290" s="9"/>
      <c r="B290" s="10"/>
      <c r="C290" s="10"/>
      <c r="D290" s="10"/>
    </row>
    <row r="291" spans="1:4">
      <c r="A291" s="9"/>
      <c r="B291" s="10"/>
      <c r="C291" s="10"/>
      <c r="D291" s="10"/>
    </row>
    <row r="292" spans="1:4">
      <c r="A292" s="9"/>
      <c r="B292" s="10"/>
      <c r="C292" s="10"/>
      <c r="D292" s="10"/>
    </row>
    <row r="293" spans="1:4">
      <c r="A293" s="9"/>
      <c r="B293" s="10"/>
      <c r="C293" s="10"/>
      <c r="D293" s="10"/>
    </row>
    <row r="294" spans="1:4">
      <c r="A294" s="9"/>
      <c r="B294" s="10"/>
      <c r="C294" s="10"/>
      <c r="D294" s="10"/>
    </row>
    <row r="295" spans="1:4">
      <c r="A295" s="9"/>
      <c r="B295" s="10"/>
      <c r="C295" s="10"/>
      <c r="D295" s="10"/>
    </row>
    <row r="296" spans="1:4">
      <c r="A296" s="9"/>
      <c r="B296" s="10"/>
      <c r="C296" s="10"/>
      <c r="D296" s="10"/>
    </row>
    <row r="297" spans="1:4">
      <c r="A297" s="9"/>
      <c r="B297" s="10"/>
      <c r="C297" s="10"/>
      <c r="D297" s="10"/>
    </row>
    <row r="298" spans="1:4">
      <c r="A298" s="9"/>
      <c r="B298" s="10"/>
      <c r="C298" s="10"/>
      <c r="D298" s="10"/>
    </row>
    <row r="299" spans="1:4">
      <c r="A299" s="9"/>
      <c r="B299" s="10"/>
      <c r="C299" s="10"/>
      <c r="D299" s="10"/>
    </row>
    <row r="300" spans="1:4">
      <c r="A300" s="9"/>
      <c r="B300" s="10"/>
      <c r="C300" s="10"/>
      <c r="D300" s="10"/>
    </row>
    <row r="301" spans="1:4">
      <c r="A301" s="9"/>
      <c r="B301" s="10"/>
      <c r="C301" s="10"/>
      <c r="D301" s="10"/>
    </row>
    <row r="302" spans="1:4">
      <c r="A302" s="9"/>
      <c r="B302" s="10"/>
      <c r="C302" s="10"/>
      <c r="D302" s="10"/>
    </row>
    <row r="303" spans="1:4">
      <c r="A303" s="9"/>
      <c r="B303" s="10"/>
      <c r="C303" s="10"/>
      <c r="D303" s="10"/>
    </row>
    <row r="304" spans="1:4">
      <c r="A304" s="9"/>
      <c r="B304" s="10"/>
      <c r="C304" s="10"/>
      <c r="D304" s="10"/>
    </row>
    <row r="305" spans="1:4">
      <c r="A305" s="9"/>
      <c r="B305" s="10"/>
      <c r="C305" s="10"/>
      <c r="D305" s="10"/>
    </row>
    <row r="306" spans="1:4">
      <c r="A306" s="9"/>
      <c r="B306" s="10"/>
      <c r="C306" s="10"/>
      <c r="D306" s="10"/>
    </row>
    <row r="307" spans="1:4">
      <c r="A307" s="9"/>
      <c r="B307" s="10"/>
      <c r="C307" s="10"/>
      <c r="D307" s="10"/>
    </row>
    <row r="308" spans="1:4">
      <c r="A308" s="9"/>
      <c r="B308" s="10"/>
      <c r="C308" s="10"/>
      <c r="D308" s="10"/>
    </row>
    <row r="309" spans="1:4">
      <c r="A309" s="9"/>
      <c r="B309" s="10"/>
      <c r="C309" s="10"/>
      <c r="D309" s="10"/>
    </row>
    <row r="310" spans="1:4">
      <c r="A310" s="9"/>
      <c r="B310" s="10"/>
      <c r="C310" s="10"/>
      <c r="D310" s="10"/>
    </row>
    <row r="311" spans="1:4">
      <c r="A311" s="9"/>
      <c r="B311" s="10"/>
      <c r="C311" s="10"/>
      <c r="D311" s="10"/>
    </row>
    <row r="312" spans="1:4">
      <c r="A312" s="9"/>
      <c r="B312" s="10"/>
      <c r="C312" s="10"/>
      <c r="D312" s="10"/>
    </row>
    <row r="313" spans="1:4">
      <c r="A313" s="9"/>
      <c r="B313" s="10"/>
      <c r="C313" s="10"/>
      <c r="D313" s="10"/>
    </row>
    <row r="314" spans="1:4">
      <c r="A314" s="9"/>
      <c r="B314" s="10"/>
      <c r="C314" s="10"/>
      <c r="D314" s="10"/>
    </row>
    <row r="315" spans="1:4">
      <c r="A315" s="9"/>
      <c r="B315" s="10"/>
      <c r="C315" s="10"/>
      <c r="D315" s="10"/>
    </row>
    <row r="316" spans="1:4">
      <c r="A316" s="9"/>
      <c r="B316" s="10"/>
      <c r="C316" s="10"/>
      <c r="D316" s="10"/>
    </row>
    <row r="317" spans="1:4">
      <c r="A317" s="9"/>
      <c r="B317" s="10"/>
      <c r="C317" s="10"/>
      <c r="D317" s="10"/>
    </row>
    <row r="318" spans="1:4">
      <c r="A318" s="9"/>
      <c r="B318" s="10"/>
      <c r="C318" s="10"/>
      <c r="D318" s="10"/>
    </row>
    <row r="319" spans="1:4">
      <c r="A319" s="9"/>
      <c r="B319" s="10"/>
      <c r="C319" s="10"/>
      <c r="D319" s="10"/>
    </row>
    <row r="320" spans="1:4">
      <c r="A320" s="9"/>
      <c r="B320" s="10"/>
      <c r="C320" s="10"/>
      <c r="D320" s="10"/>
    </row>
    <row r="321" spans="1:4">
      <c r="A321" s="9"/>
      <c r="B321" s="10"/>
      <c r="C321" s="10"/>
      <c r="D321" s="10"/>
    </row>
    <row r="322" spans="1:4">
      <c r="A322" s="9"/>
      <c r="B322" s="10"/>
      <c r="C322" s="10"/>
      <c r="D322" s="10"/>
    </row>
    <row r="323" spans="1:4">
      <c r="A323" s="9"/>
      <c r="B323" s="10"/>
      <c r="C323" s="10"/>
      <c r="D323" s="10"/>
    </row>
    <row r="324" spans="1:4">
      <c r="A324" s="9"/>
      <c r="B324" s="10"/>
      <c r="C324" s="10"/>
      <c r="D324" s="10"/>
    </row>
    <row r="325" spans="1:4">
      <c r="A325" s="9"/>
      <c r="B325" s="10"/>
      <c r="C325" s="10"/>
      <c r="D325" s="10"/>
    </row>
    <row r="326" spans="1:4">
      <c r="A326" s="9"/>
      <c r="B326" s="10"/>
      <c r="C326" s="10"/>
      <c r="D326" s="10"/>
    </row>
    <row r="327" spans="1:4">
      <c r="A327" s="9"/>
      <c r="B327" s="10"/>
      <c r="C327" s="10"/>
      <c r="D327" s="10"/>
    </row>
    <row r="328" spans="1:4">
      <c r="A328" s="9"/>
      <c r="B328" s="10"/>
      <c r="C328" s="10"/>
      <c r="D328" s="10"/>
    </row>
    <row r="329" spans="1:4">
      <c r="A329" s="9"/>
      <c r="B329" s="10"/>
      <c r="C329" s="10"/>
      <c r="D329" s="10"/>
    </row>
    <row r="330" spans="1:4">
      <c r="A330" s="9"/>
      <c r="B330" s="10"/>
      <c r="C330" s="10"/>
      <c r="D330" s="10"/>
    </row>
    <row r="331" spans="1:4">
      <c r="A331" s="9"/>
      <c r="B331" s="10"/>
      <c r="C331" s="10"/>
      <c r="D331" s="10"/>
    </row>
    <row r="332" spans="1:4">
      <c r="A332" s="9"/>
      <c r="B332" s="10"/>
      <c r="C332" s="10"/>
      <c r="D332" s="10"/>
    </row>
    <row r="333" spans="1:4">
      <c r="A333" s="9"/>
      <c r="B333" s="10"/>
      <c r="C333" s="10"/>
      <c r="D333" s="10"/>
    </row>
    <row r="334" spans="1:4">
      <c r="A334" s="9"/>
      <c r="B334" s="10"/>
      <c r="C334" s="10"/>
      <c r="D334" s="10"/>
    </row>
    <row r="335" spans="1:4">
      <c r="A335" s="9"/>
      <c r="B335" s="10"/>
      <c r="C335" s="10"/>
      <c r="D335" s="10"/>
    </row>
    <row r="336" spans="1:4">
      <c r="A336" s="9"/>
      <c r="B336" s="10"/>
      <c r="C336" s="10"/>
      <c r="D336" s="10"/>
    </row>
    <row r="337" spans="1:4">
      <c r="A337" s="9"/>
      <c r="B337" s="10"/>
      <c r="C337" s="10"/>
      <c r="D337" s="10"/>
    </row>
    <row r="338" spans="1:4">
      <c r="A338" s="9"/>
      <c r="B338" s="10"/>
      <c r="C338" s="10"/>
      <c r="D338" s="10"/>
    </row>
    <row r="339" spans="1:4">
      <c r="A339" s="9"/>
      <c r="B339" s="10"/>
      <c r="C339" s="10"/>
      <c r="D339" s="10"/>
    </row>
    <row r="340" spans="1:4">
      <c r="A340" s="9"/>
      <c r="B340" s="10"/>
      <c r="C340" s="10"/>
      <c r="D340" s="10"/>
    </row>
    <row r="341" spans="1:4">
      <c r="A341" s="9"/>
      <c r="B341" s="10"/>
      <c r="C341" s="10"/>
      <c r="D341" s="10"/>
    </row>
    <row r="342" spans="1:4">
      <c r="A342" s="9"/>
      <c r="B342" s="10"/>
      <c r="C342" s="10"/>
      <c r="D342" s="10"/>
    </row>
    <row r="343" spans="1:4">
      <c r="A343" s="9"/>
      <c r="B343" s="10"/>
      <c r="C343" s="10"/>
      <c r="D343" s="10"/>
    </row>
    <row r="344" spans="1:4">
      <c r="A344" s="9"/>
      <c r="B344" s="10"/>
      <c r="C344" s="10"/>
      <c r="D344" s="10"/>
    </row>
    <row r="345" spans="1:4">
      <c r="A345" s="9"/>
      <c r="B345" s="10"/>
      <c r="C345" s="10"/>
      <c r="D345" s="10"/>
    </row>
    <row r="346" spans="1:4">
      <c r="A346" s="9"/>
      <c r="B346" s="10"/>
      <c r="C346" s="10"/>
      <c r="D346" s="10"/>
    </row>
    <row r="347" spans="1:4">
      <c r="A347" s="9"/>
      <c r="B347" s="10"/>
      <c r="C347" s="10"/>
      <c r="D347" s="10"/>
    </row>
    <row r="348" spans="1:4">
      <c r="A348" s="9"/>
      <c r="B348" s="10"/>
      <c r="C348" s="10"/>
      <c r="D348" s="10"/>
    </row>
    <row r="349" spans="1:4">
      <c r="A349" s="9"/>
      <c r="B349" s="10"/>
      <c r="C349" s="10"/>
      <c r="D349" s="10"/>
    </row>
    <row r="350" spans="1:4">
      <c r="A350" s="9"/>
      <c r="B350" s="10"/>
      <c r="C350" s="10"/>
      <c r="D350" s="10"/>
    </row>
    <row r="351" spans="1:4">
      <c r="A351" s="9"/>
      <c r="B351" s="10"/>
      <c r="C351" s="10"/>
      <c r="D351" s="10"/>
    </row>
    <row r="352" spans="1:4">
      <c r="A352" s="9"/>
      <c r="B352" s="10"/>
      <c r="C352" s="10"/>
      <c r="D352" s="10"/>
    </row>
    <row r="353" spans="1:4">
      <c r="A353" s="9"/>
      <c r="B353" s="10"/>
      <c r="C353" s="10"/>
      <c r="D353" s="10"/>
    </row>
    <row r="354" spans="1:4">
      <c r="A354" s="9"/>
      <c r="B354" s="10"/>
      <c r="C354" s="10"/>
      <c r="D354" s="10"/>
    </row>
    <row r="355" spans="1:4">
      <c r="A355" s="9"/>
      <c r="B355" s="10"/>
      <c r="C355" s="10"/>
      <c r="D355" s="10"/>
    </row>
    <row r="356" spans="1:4">
      <c r="A356" s="9"/>
      <c r="B356" s="10"/>
      <c r="C356" s="10"/>
      <c r="D356" s="10"/>
    </row>
    <row r="357" spans="1:4">
      <c r="A357" s="9"/>
      <c r="B357" s="10"/>
      <c r="C357" s="10"/>
      <c r="D357" s="10"/>
    </row>
    <row r="358" spans="1:4">
      <c r="A358" s="9"/>
      <c r="B358" s="10"/>
      <c r="C358" s="10"/>
      <c r="D358" s="10"/>
    </row>
    <row r="359" spans="1:4">
      <c r="A359" s="9"/>
      <c r="B359" s="10"/>
      <c r="C359" s="10"/>
      <c r="D359" s="10"/>
    </row>
    <row r="360" spans="1:4">
      <c r="A360" s="9"/>
      <c r="B360" s="10"/>
      <c r="C360" s="10"/>
      <c r="D360" s="10"/>
    </row>
    <row r="361" spans="1:4">
      <c r="A361" s="9"/>
      <c r="B361" s="10"/>
      <c r="C361" s="10"/>
      <c r="D361" s="10"/>
    </row>
    <row r="362" spans="1:4">
      <c r="A362" s="9"/>
      <c r="B362" s="10"/>
      <c r="C362" s="10"/>
      <c r="D362" s="10"/>
    </row>
    <row r="363" spans="1:4">
      <c r="A363" s="9"/>
      <c r="B363" s="10"/>
      <c r="C363" s="10"/>
      <c r="D363" s="10"/>
    </row>
    <row r="364" spans="1:4">
      <c r="A364" s="9"/>
      <c r="B364" s="10"/>
      <c r="C364" s="10"/>
      <c r="D364" s="10"/>
    </row>
    <row r="365" spans="1:4">
      <c r="A365" s="9"/>
      <c r="B365" s="10"/>
      <c r="C365" s="10"/>
      <c r="D365" s="10"/>
    </row>
    <row r="366" spans="1:4">
      <c r="A366" s="9"/>
      <c r="B366" s="10"/>
      <c r="C366" s="10"/>
      <c r="D366" s="10"/>
    </row>
    <row r="367" spans="1:4">
      <c r="A367" s="9"/>
      <c r="B367" s="10"/>
      <c r="C367" s="10"/>
      <c r="D367" s="10"/>
    </row>
    <row r="368" spans="1:4">
      <c r="A368" s="9"/>
      <c r="B368" s="10"/>
      <c r="C368" s="10"/>
      <c r="D368" s="10"/>
    </row>
    <row r="369" spans="1:4">
      <c r="A369" s="9"/>
      <c r="B369" s="10"/>
      <c r="C369" s="10"/>
      <c r="D369" s="10"/>
    </row>
    <row r="370" spans="1:4">
      <c r="A370" s="9"/>
      <c r="B370" s="10"/>
      <c r="C370" s="10"/>
      <c r="D370" s="10"/>
    </row>
    <row r="371" spans="1:4">
      <c r="A371" s="9"/>
      <c r="B371" s="10"/>
      <c r="C371" s="10"/>
      <c r="D371" s="10"/>
    </row>
    <row r="372" spans="1:4">
      <c r="A372" s="9"/>
      <c r="B372" s="10"/>
      <c r="C372" s="10"/>
      <c r="D372" s="10"/>
    </row>
    <row r="373" spans="1:4">
      <c r="A373" s="9"/>
      <c r="B373" s="10"/>
      <c r="C373" s="10"/>
      <c r="D373" s="10"/>
    </row>
    <row r="374" spans="1:4">
      <c r="A374" s="9"/>
      <c r="B374" s="10"/>
      <c r="C374" s="10"/>
      <c r="D374" s="10"/>
    </row>
    <row r="375" spans="1:4">
      <c r="A375" s="9"/>
      <c r="B375" s="10"/>
      <c r="C375" s="10"/>
      <c r="D375" s="10"/>
    </row>
  </sheetData>
  <hyperlinks>
    <hyperlink ref="A1" location="'Innhold'!A1" display="'Innhold'!A1" xr:uid="{FF5AA3B4-E55C-4C7E-9F6F-040F61D7155D}"/>
    <hyperlink ref="B1" location="'Index'!A1" display="'Index'!A1" xr:uid="{BF9D17C2-AE0E-427F-AD7D-285EDCFFAF7E}"/>
  </hyperlinks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FAF1-0256-48B0-8B31-79645A6F2634}">
  <dimension ref="A1:F452"/>
  <sheetViews>
    <sheetView workbookViewId="0">
      <selection activeCell="G44" sqref="G44"/>
    </sheetView>
  </sheetViews>
  <sheetFormatPr defaultColWidth="11.44140625" defaultRowHeight="13.2"/>
  <cols>
    <col min="1" max="1" width="10.77734375" style="9" customWidth="1"/>
    <col min="2" max="3" width="8.44140625" style="9" bestFit="1" customWidth="1"/>
    <col min="4" max="4" width="8.21875" style="1" bestFit="1" customWidth="1"/>
    <col min="5" max="16384" width="11.44140625" style="1"/>
  </cols>
  <sheetData>
    <row r="1" spans="1:6">
      <c r="A1" s="31" t="s">
        <v>1</v>
      </c>
      <c r="B1" s="31" t="s">
        <v>2</v>
      </c>
      <c r="C1" s="23" t="s">
        <v>47</v>
      </c>
    </row>
    <row r="2" spans="1:6">
      <c r="A2" s="1"/>
      <c r="B2" s="1"/>
      <c r="C2" s="1"/>
    </row>
    <row r="3" spans="1:6">
      <c r="A3" s="3" t="s">
        <v>3</v>
      </c>
      <c r="B3" s="3" t="s">
        <v>283</v>
      </c>
      <c r="C3" s="3" t="s">
        <v>284</v>
      </c>
      <c r="D3" s="3" t="s">
        <v>285</v>
      </c>
    </row>
    <row r="4" spans="1:6">
      <c r="A4" s="25" t="s">
        <v>5</v>
      </c>
      <c r="B4" s="25" t="s">
        <v>283</v>
      </c>
      <c r="C4" s="25" t="s">
        <v>284</v>
      </c>
      <c r="D4" s="25" t="s">
        <v>285</v>
      </c>
    </row>
    <row r="5" spans="1:6">
      <c r="A5" s="8">
        <v>42741</v>
      </c>
      <c r="B5" s="24">
        <v>100</v>
      </c>
      <c r="C5" s="24">
        <v>100</v>
      </c>
      <c r="D5" s="24">
        <v>100</v>
      </c>
      <c r="F5" s="32"/>
    </row>
    <row r="6" spans="1:6">
      <c r="A6" s="8">
        <v>42748</v>
      </c>
      <c r="B6" s="4">
        <v>99.45</v>
      </c>
      <c r="C6" s="4">
        <v>100.5</v>
      </c>
      <c r="D6" s="4">
        <v>100.52</v>
      </c>
      <c r="F6" s="32"/>
    </row>
    <row r="7" spans="1:6">
      <c r="A7" s="8">
        <v>42755</v>
      </c>
      <c r="B7" s="4">
        <v>98.57</v>
      </c>
      <c r="C7" s="4">
        <v>100.2</v>
      </c>
      <c r="D7" s="4">
        <v>100.44</v>
      </c>
      <c r="F7" s="32"/>
    </row>
    <row r="8" spans="1:6">
      <c r="A8" s="8">
        <v>42762</v>
      </c>
      <c r="B8" s="4">
        <v>97.05</v>
      </c>
      <c r="C8" s="4">
        <v>99.3</v>
      </c>
      <c r="D8" s="4">
        <v>99.88</v>
      </c>
      <c r="F8" s="32"/>
    </row>
    <row r="9" spans="1:6">
      <c r="A9" s="8">
        <v>42769</v>
      </c>
      <c r="B9" s="4">
        <v>95.99</v>
      </c>
      <c r="C9" s="4">
        <v>98.46</v>
      </c>
      <c r="D9" s="4">
        <v>99.53</v>
      </c>
      <c r="F9" s="32"/>
    </row>
    <row r="10" spans="1:6">
      <c r="A10" s="8">
        <v>42776</v>
      </c>
      <c r="B10" s="4">
        <v>96.72</v>
      </c>
      <c r="C10" s="4">
        <v>98.56</v>
      </c>
      <c r="D10" s="4">
        <v>99.23</v>
      </c>
      <c r="F10" s="32"/>
    </row>
    <row r="11" spans="1:6">
      <c r="A11" s="8">
        <v>42783</v>
      </c>
      <c r="B11" s="4">
        <v>97.11</v>
      </c>
      <c r="C11" s="4">
        <v>98.47</v>
      </c>
      <c r="D11" s="4">
        <v>99.25</v>
      </c>
      <c r="F11" s="32"/>
    </row>
    <row r="12" spans="1:6">
      <c r="A12" s="8">
        <v>42790</v>
      </c>
      <c r="B12" s="4">
        <v>97.07</v>
      </c>
      <c r="C12" s="4">
        <v>97.95</v>
      </c>
      <c r="D12" s="4">
        <v>98.47</v>
      </c>
      <c r="F12" s="32"/>
    </row>
    <row r="13" spans="1:6">
      <c r="A13" s="8">
        <v>42797</v>
      </c>
      <c r="B13" s="4">
        <v>97.72</v>
      </c>
      <c r="C13" s="4">
        <v>98.51</v>
      </c>
      <c r="D13" s="4">
        <v>98.47</v>
      </c>
      <c r="F13" s="32"/>
    </row>
    <row r="14" spans="1:6">
      <c r="A14" s="8">
        <v>42804</v>
      </c>
      <c r="B14" s="4">
        <v>99.03</v>
      </c>
      <c r="C14" s="4">
        <v>99.99</v>
      </c>
      <c r="D14" s="4">
        <v>99.94</v>
      </c>
      <c r="F14" s="32"/>
    </row>
    <row r="15" spans="1:6">
      <c r="A15" s="8">
        <v>42811</v>
      </c>
      <c r="B15" s="4">
        <v>99.48</v>
      </c>
      <c r="C15" s="4">
        <v>101.38</v>
      </c>
      <c r="D15" s="4">
        <v>101.64</v>
      </c>
      <c r="F15" s="32"/>
    </row>
    <row r="16" spans="1:6">
      <c r="A16" s="8">
        <v>42818</v>
      </c>
      <c r="B16" s="4">
        <v>98.52</v>
      </c>
      <c r="C16" s="4">
        <v>101.49</v>
      </c>
      <c r="D16" s="4">
        <v>101.77</v>
      </c>
      <c r="F16" s="32"/>
    </row>
    <row r="17" spans="1:6">
      <c r="A17" s="8">
        <v>42825</v>
      </c>
      <c r="B17" s="4">
        <v>99.14</v>
      </c>
      <c r="C17" s="4">
        <v>102.07</v>
      </c>
      <c r="D17" s="4">
        <v>101.98</v>
      </c>
      <c r="F17" s="32"/>
    </row>
    <row r="18" spans="1:6">
      <c r="A18" s="8">
        <v>42832</v>
      </c>
      <c r="B18" s="4">
        <v>99.96</v>
      </c>
      <c r="C18" s="4">
        <v>101.7</v>
      </c>
      <c r="D18" s="4">
        <v>101.28</v>
      </c>
      <c r="F18" s="32"/>
    </row>
    <row r="19" spans="1:6">
      <c r="A19" s="8">
        <v>42839</v>
      </c>
      <c r="B19" s="4">
        <v>100.07</v>
      </c>
      <c r="C19" s="4">
        <v>101.26</v>
      </c>
      <c r="D19" s="4">
        <v>100.75</v>
      </c>
      <c r="F19" s="32"/>
    </row>
    <row r="20" spans="1:6">
      <c r="A20" s="8">
        <v>42846</v>
      </c>
      <c r="B20" s="4">
        <v>99.62</v>
      </c>
      <c r="C20" s="4">
        <v>101.88</v>
      </c>
      <c r="D20" s="4">
        <v>101.04</v>
      </c>
      <c r="F20" s="32"/>
    </row>
    <row r="21" spans="1:6">
      <c r="A21" s="8">
        <v>42853</v>
      </c>
      <c r="B21" s="4">
        <v>99.44</v>
      </c>
      <c r="C21" s="4">
        <v>103.36</v>
      </c>
      <c r="D21" s="4">
        <v>102.69</v>
      </c>
      <c r="F21" s="32"/>
    </row>
    <row r="22" spans="1:6">
      <c r="A22" s="8">
        <v>42860</v>
      </c>
      <c r="B22" s="4">
        <v>100.36</v>
      </c>
      <c r="C22" s="4">
        <v>104.73</v>
      </c>
      <c r="D22" s="4">
        <v>103.54</v>
      </c>
      <c r="F22" s="32"/>
    </row>
    <row r="23" spans="1:6">
      <c r="A23" s="8">
        <v>42867</v>
      </c>
      <c r="B23" s="4">
        <v>100.36</v>
      </c>
      <c r="C23" s="4">
        <v>104.33</v>
      </c>
      <c r="D23" s="4">
        <v>102.92</v>
      </c>
      <c r="F23" s="32"/>
    </row>
    <row r="24" spans="1:6">
      <c r="A24" s="8">
        <v>42874</v>
      </c>
      <c r="B24" s="4">
        <v>98.39</v>
      </c>
      <c r="C24" s="4">
        <v>104.12</v>
      </c>
      <c r="D24" s="4">
        <v>101.98</v>
      </c>
      <c r="F24" s="32"/>
    </row>
    <row r="25" spans="1:6">
      <c r="A25" s="8">
        <v>42881</v>
      </c>
      <c r="B25" s="4">
        <v>97.29</v>
      </c>
      <c r="C25" s="4">
        <v>104.14</v>
      </c>
      <c r="D25" s="4">
        <v>101.87</v>
      </c>
      <c r="F25" s="32"/>
    </row>
    <row r="26" spans="1:6">
      <c r="A26" s="8">
        <v>42888</v>
      </c>
      <c r="B26" s="4">
        <v>98.09</v>
      </c>
      <c r="C26" s="4">
        <v>104.91</v>
      </c>
      <c r="D26" s="4">
        <v>102.59</v>
      </c>
      <c r="F26" s="32"/>
    </row>
    <row r="27" spans="1:6">
      <c r="A27" s="8">
        <v>42895</v>
      </c>
      <c r="B27" s="4">
        <v>98.59</v>
      </c>
      <c r="C27" s="4">
        <v>105.6</v>
      </c>
      <c r="D27" s="4">
        <v>103.05</v>
      </c>
      <c r="F27" s="32"/>
    </row>
    <row r="28" spans="1:6">
      <c r="A28" s="8">
        <v>42902</v>
      </c>
      <c r="B28" s="4">
        <v>98.23</v>
      </c>
      <c r="C28" s="4">
        <v>104.98</v>
      </c>
      <c r="D28" s="4">
        <v>102.73</v>
      </c>
      <c r="F28" s="32"/>
    </row>
    <row r="29" spans="1:6">
      <c r="A29" s="8">
        <v>42909</v>
      </c>
      <c r="B29" s="4">
        <v>98.69</v>
      </c>
      <c r="C29" s="4">
        <v>105.22</v>
      </c>
      <c r="D29" s="4">
        <v>102.78</v>
      </c>
      <c r="F29" s="32"/>
    </row>
    <row r="30" spans="1:6">
      <c r="A30" s="8">
        <v>42916</v>
      </c>
      <c r="B30" s="4">
        <v>97.94</v>
      </c>
      <c r="C30" s="4">
        <v>105.97</v>
      </c>
      <c r="D30" s="4">
        <v>103.83</v>
      </c>
      <c r="F30" s="32"/>
    </row>
    <row r="31" spans="1:6">
      <c r="A31" s="8">
        <v>42923</v>
      </c>
      <c r="B31" s="4">
        <v>97.29</v>
      </c>
      <c r="C31" s="4">
        <v>105.6</v>
      </c>
      <c r="D31" s="4">
        <v>104.53</v>
      </c>
      <c r="F31" s="32"/>
    </row>
    <row r="32" spans="1:6">
      <c r="A32" s="8">
        <v>42930</v>
      </c>
      <c r="B32" s="4">
        <v>96.41</v>
      </c>
      <c r="C32" s="4">
        <v>105.06</v>
      </c>
      <c r="D32" s="4">
        <v>104.45</v>
      </c>
      <c r="F32" s="32"/>
    </row>
    <row r="33" spans="1:6">
      <c r="A33" s="8">
        <v>42937</v>
      </c>
      <c r="B33" s="4">
        <v>93.92</v>
      </c>
      <c r="C33" s="4">
        <v>103.42</v>
      </c>
      <c r="D33" s="4">
        <v>103.07</v>
      </c>
      <c r="F33" s="32"/>
    </row>
    <row r="34" spans="1:6">
      <c r="A34" s="8">
        <v>42944</v>
      </c>
      <c r="B34" s="4">
        <v>92.67</v>
      </c>
      <c r="C34" s="4">
        <v>103.35</v>
      </c>
      <c r="D34" s="4">
        <v>103.04</v>
      </c>
      <c r="F34" s="32"/>
    </row>
    <row r="35" spans="1:6">
      <c r="A35" s="8">
        <v>42951</v>
      </c>
      <c r="B35" s="4">
        <v>91.92</v>
      </c>
      <c r="C35" s="4">
        <v>103.72</v>
      </c>
      <c r="D35" s="4">
        <v>103.25</v>
      </c>
      <c r="F35" s="32"/>
    </row>
    <row r="36" spans="1:6">
      <c r="A36" s="8">
        <v>42958</v>
      </c>
      <c r="B36" s="4">
        <v>92.41</v>
      </c>
      <c r="C36" s="4">
        <v>103.82</v>
      </c>
      <c r="D36" s="4">
        <v>103.12</v>
      </c>
      <c r="F36" s="32"/>
    </row>
    <row r="37" spans="1:6">
      <c r="A37" s="8">
        <v>42965</v>
      </c>
      <c r="B37" s="4">
        <v>92.41</v>
      </c>
      <c r="C37" s="4">
        <v>103.55</v>
      </c>
      <c r="D37" s="4">
        <v>103.8</v>
      </c>
      <c r="F37" s="32"/>
    </row>
    <row r="38" spans="1:6">
      <c r="A38" s="8">
        <v>42972</v>
      </c>
      <c r="B38" s="4">
        <v>91.49</v>
      </c>
      <c r="C38" s="4">
        <v>102.97</v>
      </c>
      <c r="D38" s="4">
        <v>103.12</v>
      </c>
      <c r="F38" s="32"/>
    </row>
    <row r="39" spans="1:6">
      <c r="A39" s="8">
        <v>42979</v>
      </c>
      <c r="B39" s="4">
        <v>90.4</v>
      </c>
      <c r="C39" s="4">
        <v>102.93</v>
      </c>
      <c r="D39" s="4">
        <v>103.29</v>
      </c>
      <c r="F39" s="32"/>
    </row>
    <row r="40" spans="1:6">
      <c r="A40" s="8">
        <v>42986</v>
      </c>
      <c r="B40" s="4">
        <v>90.37</v>
      </c>
      <c r="C40" s="4">
        <v>103.1</v>
      </c>
      <c r="D40" s="4">
        <v>103.49</v>
      </c>
      <c r="F40" s="32"/>
    </row>
    <row r="41" spans="1:6">
      <c r="A41" s="8">
        <v>42993</v>
      </c>
      <c r="B41" s="4">
        <v>91.16</v>
      </c>
      <c r="C41" s="4">
        <v>104</v>
      </c>
      <c r="D41" s="4">
        <v>103.99</v>
      </c>
      <c r="F41" s="32"/>
    </row>
    <row r="42" spans="1:6">
      <c r="A42" s="8">
        <v>43000</v>
      </c>
      <c r="B42" s="4">
        <v>90.69</v>
      </c>
      <c r="C42" s="4">
        <v>103.54</v>
      </c>
      <c r="D42" s="4">
        <v>103.68</v>
      </c>
      <c r="F42" s="32"/>
    </row>
    <row r="43" spans="1:6">
      <c r="A43" s="8">
        <v>43007</v>
      </c>
      <c r="B43" s="4">
        <v>91.97</v>
      </c>
      <c r="C43" s="4">
        <v>103.57</v>
      </c>
      <c r="D43" s="4">
        <v>103.12</v>
      </c>
      <c r="F43" s="32"/>
    </row>
    <row r="44" spans="1:6">
      <c r="A44" s="8">
        <v>43014</v>
      </c>
      <c r="B44" s="4">
        <v>92.71</v>
      </c>
      <c r="C44" s="4">
        <v>103.96</v>
      </c>
      <c r="D44" s="4">
        <v>103.77</v>
      </c>
      <c r="F44" s="32"/>
    </row>
    <row r="45" spans="1:6">
      <c r="A45" s="8">
        <v>43021</v>
      </c>
      <c r="B45" s="4">
        <v>92.21</v>
      </c>
      <c r="C45" s="4">
        <v>103.94</v>
      </c>
      <c r="D45" s="4">
        <v>103.73</v>
      </c>
      <c r="F45" s="32"/>
    </row>
    <row r="46" spans="1:6">
      <c r="A46" s="8">
        <v>43028</v>
      </c>
      <c r="B46" s="4">
        <v>92.33</v>
      </c>
      <c r="C46" s="4">
        <v>103.94</v>
      </c>
      <c r="D46" s="4">
        <v>103.15</v>
      </c>
      <c r="F46" s="32"/>
    </row>
    <row r="47" spans="1:6">
      <c r="A47" s="8">
        <v>43035</v>
      </c>
      <c r="B47" s="4">
        <v>93.64</v>
      </c>
      <c r="C47" s="4">
        <v>104.84</v>
      </c>
      <c r="D47" s="4">
        <v>103.22</v>
      </c>
      <c r="F47" s="32"/>
    </row>
    <row r="48" spans="1:6">
      <c r="A48" s="8">
        <v>43042</v>
      </c>
      <c r="B48" s="4">
        <v>94.81</v>
      </c>
      <c r="C48" s="4">
        <v>105.29</v>
      </c>
      <c r="D48" s="4">
        <v>102.98</v>
      </c>
      <c r="F48" s="32"/>
    </row>
    <row r="49" spans="1:6">
      <c r="A49" s="8">
        <v>43049</v>
      </c>
      <c r="B49" s="4">
        <v>94.71</v>
      </c>
      <c r="C49" s="4">
        <v>104.93</v>
      </c>
      <c r="D49" s="4">
        <v>102.71</v>
      </c>
      <c r="F49" s="32"/>
    </row>
    <row r="50" spans="1:6">
      <c r="A50" s="8">
        <v>43056</v>
      </c>
      <c r="B50" s="4">
        <v>95.29</v>
      </c>
      <c r="C50" s="4">
        <v>107</v>
      </c>
      <c r="D50" s="4">
        <v>103.15</v>
      </c>
      <c r="F50" s="32"/>
    </row>
    <row r="51" spans="1:6">
      <c r="A51" s="8">
        <v>43063</v>
      </c>
      <c r="B51" s="4">
        <v>95.39</v>
      </c>
      <c r="C51" s="4">
        <v>107.41</v>
      </c>
      <c r="D51" s="4">
        <v>103.48</v>
      </c>
      <c r="F51" s="32"/>
    </row>
    <row r="52" spans="1:6">
      <c r="A52" s="8">
        <v>43070</v>
      </c>
      <c r="B52" s="4">
        <v>95.8</v>
      </c>
      <c r="C52" s="4">
        <v>108.66</v>
      </c>
      <c r="D52" s="4">
        <v>104.43</v>
      </c>
      <c r="F52" s="32"/>
    </row>
    <row r="53" spans="1:6">
      <c r="A53" s="8">
        <v>43077</v>
      </c>
      <c r="B53" s="4">
        <v>96.38</v>
      </c>
      <c r="C53" s="4">
        <v>108.68</v>
      </c>
      <c r="D53" s="4">
        <v>104.09</v>
      </c>
      <c r="F53" s="32"/>
    </row>
    <row r="54" spans="1:6">
      <c r="A54" s="8">
        <v>43084</v>
      </c>
      <c r="B54" s="4">
        <v>96.81</v>
      </c>
      <c r="C54" s="4">
        <v>108.96</v>
      </c>
      <c r="D54" s="4">
        <v>104.43</v>
      </c>
      <c r="F54" s="32"/>
    </row>
    <row r="55" spans="1:6">
      <c r="A55" s="8">
        <v>43091</v>
      </c>
      <c r="B55" s="4">
        <v>97.21</v>
      </c>
      <c r="C55" s="4">
        <v>109.83</v>
      </c>
      <c r="D55" s="4">
        <v>105.3</v>
      </c>
      <c r="F55" s="32"/>
    </row>
    <row r="56" spans="1:6">
      <c r="A56" s="8">
        <v>43098</v>
      </c>
      <c r="B56" s="4">
        <v>95.95</v>
      </c>
      <c r="C56" s="4">
        <v>109.38</v>
      </c>
      <c r="D56" s="4">
        <v>105.87</v>
      </c>
      <c r="F56" s="32"/>
    </row>
    <row r="57" spans="1:6">
      <c r="A57" s="8">
        <v>43105</v>
      </c>
      <c r="B57" s="4">
        <v>94.13</v>
      </c>
      <c r="C57" s="4">
        <v>108.27</v>
      </c>
      <c r="D57" s="4">
        <v>105.09</v>
      </c>
      <c r="F57" s="32"/>
    </row>
    <row r="58" spans="1:6">
      <c r="A58" s="8">
        <v>43112</v>
      </c>
      <c r="B58" s="4">
        <v>93.56</v>
      </c>
      <c r="C58" s="4">
        <v>107.26</v>
      </c>
      <c r="D58" s="4">
        <v>104.16</v>
      </c>
      <c r="F58" s="32"/>
    </row>
    <row r="59" spans="1:6">
      <c r="A59" s="8">
        <v>43119</v>
      </c>
      <c r="B59" s="4">
        <v>91.46</v>
      </c>
      <c r="C59" s="4">
        <v>106.87</v>
      </c>
      <c r="D59" s="4">
        <v>103.67</v>
      </c>
      <c r="F59" s="32"/>
    </row>
    <row r="60" spans="1:6">
      <c r="A60" s="8">
        <v>43126</v>
      </c>
      <c r="B60" s="4">
        <v>90.54</v>
      </c>
      <c r="C60" s="4">
        <v>106.62</v>
      </c>
      <c r="D60" s="4">
        <v>103.5</v>
      </c>
      <c r="F60" s="32"/>
    </row>
    <row r="61" spans="1:6">
      <c r="A61" s="8">
        <v>43133</v>
      </c>
      <c r="B61" s="4">
        <v>89.35</v>
      </c>
      <c r="C61" s="4">
        <v>106.13</v>
      </c>
      <c r="D61" s="4">
        <v>103.38</v>
      </c>
      <c r="F61" s="32"/>
    </row>
    <row r="62" spans="1:6">
      <c r="A62" s="8">
        <v>43140</v>
      </c>
      <c r="B62" s="4">
        <v>91.4</v>
      </c>
      <c r="C62" s="4">
        <v>107.55</v>
      </c>
      <c r="D62" s="4">
        <v>103.82</v>
      </c>
      <c r="F62" s="32"/>
    </row>
    <row r="63" spans="1:6">
      <c r="A63" s="8">
        <v>43147</v>
      </c>
      <c r="B63" s="4">
        <v>91.31</v>
      </c>
      <c r="C63" s="4">
        <v>107.91</v>
      </c>
      <c r="D63" s="4">
        <v>103.71</v>
      </c>
      <c r="F63" s="32"/>
    </row>
    <row r="64" spans="1:6">
      <c r="A64" s="8">
        <v>43154</v>
      </c>
      <c r="B64" s="4">
        <v>91.16</v>
      </c>
      <c r="C64" s="4">
        <v>107.28</v>
      </c>
      <c r="D64" s="4">
        <v>102.52</v>
      </c>
      <c r="F64" s="32"/>
    </row>
    <row r="65" spans="1:6">
      <c r="A65" s="8">
        <v>43161</v>
      </c>
      <c r="B65" s="4">
        <v>91.29</v>
      </c>
      <c r="C65" s="4">
        <v>106.88</v>
      </c>
      <c r="D65" s="4">
        <v>100.93</v>
      </c>
      <c r="F65" s="32"/>
    </row>
    <row r="66" spans="1:6">
      <c r="A66" s="8">
        <v>43168</v>
      </c>
      <c r="B66" s="4">
        <v>90.66</v>
      </c>
      <c r="C66" s="4">
        <v>107.05</v>
      </c>
      <c r="D66" s="4">
        <v>100.16</v>
      </c>
      <c r="F66" s="32"/>
    </row>
    <row r="67" spans="1:6">
      <c r="A67" s="8">
        <v>43175</v>
      </c>
      <c r="B67" s="4">
        <v>89.92</v>
      </c>
      <c r="C67" s="4">
        <v>105.91</v>
      </c>
      <c r="D67" s="4">
        <v>99.79</v>
      </c>
      <c r="F67" s="32"/>
    </row>
    <row r="68" spans="1:6">
      <c r="A68" s="8">
        <v>43182</v>
      </c>
      <c r="B68" s="4">
        <v>89.95</v>
      </c>
      <c r="C68" s="4">
        <v>105.68</v>
      </c>
      <c r="D68" s="4">
        <v>99.71</v>
      </c>
      <c r="F68" s="32"/>
    </row>
    <row r="69" spans="1:6">
      <c r="A69" s="8">
        <v>43189</v>
      </c>
      <c r="B69" s="4">
        <v>89.92</v>
      </c>
      <c r="C69" s="4">
        <v>106.4</v>
      </c>
      <c r="D69" s="4">
        <v>99.23</v>
      </c>
      <c r="F69" s="32"/>
    </row>
    <row r="70" spans="1:6">
      <c r="A70" s="8">
        <v>43196</v>
      </c>
      <c r="B70" s="4">
        <v>91.05</v>
      </c>
      <c r="C70" s="4">
        <v>106.65</v>
      </c>
      <c r="D70" s="4">
        <v>98.7</v>
      </c>
      <c r="F70" s="32"/>
    </row>
    <row r="71" spans="1:6">
      <c r="A71" s="8">
        <v>43203</v>
      </c>
      <c r="B71" s="4">
        <v>90.49</v>
      </c>
      <c r="C71" s="4">
        <v>106.58</v>
      </c>
      <c r="D71" s="4">
        <v>98.47</v>
      </c>
      <c r="F71" s="32"/>
    </row>
    <row r="72" spans="1:6">
      <c r="A72" s="8">
        <v>43210</v>
      </c>
      <c r="B72" s="4">
        <v>90.26</v>
      </c>
      <c r="C72" s="4">
        <v>106.52</v>
      </c>
      <c r="D72" s="4">
        <v>97.79</v>
      </c>
      <c r="F72" s="32"/>
    </row>
    <row r="73" spans="1:6">
      <c r="A73" s="8">
        <v>43217</v>
      </c>
      <c r="B73" s="4">
        <v>92.22</v>
      </c>
      <c r="C73" s="4">
        <v>107.19</v>
      </c>
      <c r="D73" s="4">
        <v>98.04</v>
      </c>
      <c r="F73" s="32"/>
    </row>
    <row r="74" spans="1:6">
      <c r="A74" s="8">
        <v>43224</v>
      </c>
      <c r="B74" s="4">
        <v>93.51</v>
      </c>
      <c r="C74" s="4">
        <v>107.23</v>
      </c>
      <c r="D74" s="4">
        <v>96.73</v>
      </c>
      <c r="F74" s="32"/>
    </row>
    <row r="75" spans="1:6">
      <c r="A75" s="8">
        <v>43231</v>
      </c>
      <c r="B75" s="4">
        <v>93.78</v>
      </c>
      <c r="C75" s="4">
        <v>106.51</v>
      </c>
      <c r="D75" s="4">
        <v>97.63</v>
      </c>
      <c r="F75" s="32"/>
    </row>
    <row r="76" spans="1:6">
      <c r="A76" s="8">
        <v>43238</v>
      </c>
      <c r="B76" s="4">
        <v>93.82</v>
      </c>
      <c r="C76" s="4">
        <v>106.21</v>
      </c>
      <c r="D76" s="4">
        <v>98.38</v>
      </c>
      <c r="F76" s="32"/>
    </row>
    <row r="77" spans="1:6">
      <c r="A77" s="8">
        <v>43245</v>
      </c>
      <c r="B77" s="4">
        <v>94.1</v>
      </c>
      <c r="C77" s="4">
        <v>105.33</v>
      </c>
      <c r="D77" s="4">
        <v>98.14</v>
      </c>
      <c r="F77" s="32"/>
    </row>
    <row r="78" spans="1:6">
      <c r="A78" s="8">
        <v>43252</v>
      </c>
      <c r="B78" s="4">
        <v>95.25</v>
      </c>
      <c r="C78" s="4">
        <v>105.85</v>
      </c>
      <c r="D78" s="4">
        <v>98.22</v>
      </c>
      <c r="F78" s="32"/>
    </row>
    <row r="79" spans="1:6">
      <c r="A79" s="8">
        <v>43259</v>
      </c>
      <c r="B79" s="4">
        <v>94.04</v>
      </c>
      <c r="C79" s="4">
        <v>105.51</v>
      </c>
      <c r="D79" s="4">
        <v>98.04</v>
      </c>
      <c r="F79" s="32"/>
    </row>
    <row r="80" spans="1:6">
      <c r="A80" s="8">
        <v>43266</v>
      </c>
      <c r="B80" s="4">
        <v>93.61</v>
      </c>
      <c r="C80" s="4">
        <v>104.85</v>
      </c>
      <c r="D80" s="4">
        <v>98.29</v>
      </c>
      <c r="F80" s="32"/>
    </row>
    <row r="81" spans="1:6">
      <c r="A81" s="8">
        <v>43273</v>
      </c>
      <c r="B81" s="4">
        <v>94.85</v>
      </c>
      <c r="C81" s="4">
        <v>104.88</v>
      </c>
      <c r="D81" s="4">
        <v>97.23</v>
      </c>
      <c r="F81" s="32"/>
    </row>
    <row r="82" spans="1:6">
      <c r="A82" s="8">
        <v>43280</v>
      </c>
      <c r="B82" s="4">
        <v>94.64</v>
      </c>
      <c r="C82" s="4">
        <v>105.22</v>
      </c>
      <c r="D82" s="4">
        <v>96.64</v>
      </c>
      <c r="F82" s="32"/>
    </row>
    <row r="83" spans="1:6">
      <c r="A83" s="8">
        <v>43287</v>
      </c>
      <c r="B83" s="4">
        <v>94.18</v>
      </c>
      <c r="C83" s="4">
        <v>104.97</v>
      </c>
      <c r="D83" s="4">
        <v>97.13</v>
      </c>
      <c r="F83" s="32"/>
    </row>
    <row r="84" spans="1:6">
      <c r="A84" s="8">
        <v>43294</v>
      </c>
      <c r="B84" s="4">
        <v>93.75</v>
      </c>
      <c r="C84" s="4">
        <v>104.78</v>
      </c>
      <c r="D84" s="4">
        <v>97.06</v>
      </c>
      <c r="F84" s="32"/>
    </row>
    <row r="85" spans="1:6">
      <c r="A85" s="8">
        <v>43301</v>
      </c>
      <c r="B85" s="4">
        <v>94.99</v>
      </c>
      <c r="C85" s="4">
        <v>105.73</v>
      </c>
      <c r="D85" s="4">
        <v>97.54</v>
      </c>
      <c r="F85" s="32"/>
    </row>
    <row r="86" spans="1:6">
      <c r="A86" s="8">
        <v>43308</v>
      </c>
      <c r="B86" s="4">
        <v>94.95</v>
      </c>
      <c r="C86" s="4">
        <v>105.97</v>
      </c>
      <c r="D86" s="4">
        <v>98.04</v>
      </c>
      <c r="F86" s="32"/>
    </row>
    <row r="87" spans="1:6">
      <c r="A87" s="8">
        <v>43315</v>
      </c>
      <c r="B87" s="4">
        <v>95.06</v>
      </c>
      <c r="C87" s="4">
        <v>105.84</v>
      </c>
      <c r="D87" s="4">
        <v>98.15</v>
      </c>
      <c r="F87" s="32"/>
    </row>
    <row r="88" spans="1:6">
      <c r="A88" s="8">
        <v>43322</v>
      </c>
      <c r="B88" s="4">
        <v>95.85</v>
      </c>
      <c r="C88" s="4">
        <v>105.74</v>
      </c>
      <c r="D88" s="4">
        <v>97.29</v>
      </c>
      <c r="F88" s="32"/>
    </row>
    <row r="89" spans="1:6">
      <c r="A89" s="8">
        <v>43329</v>
      </c>
      <c r="B89" s="4">
        <v>97.88</v>
      </c>
      <c r="C89" s="4">
        <v>106.32</v>
      </c>
      <c r="D89" s="4">
        <v>97.23</v>
      </c>
      <c r="F89" s="32"/>
    </row>
    <row r="90" spans="1:6">
      <c r="A90" s="8">
        <v>43336</v>
      </c>
      <c r="B90" s="4">
        <v>97.51</v>
      </c>
      <c r="C90" s="4">
        <v>107.43</v>
      </c>
      <c r="D90" s="4">
        <v>97.37</v>
      </c>
      <c r="F90" s="32"/>
    </row>
    <row r="91" spans="1:6">
      <c r="A91" s="8">
        <v>43343</v>
      </c>
      <c r="B91" s="4">
        <v>96.84</v>
      </c>
      <c r="C91" s="4">
        <v>107.88</v>
      </c>
      <c r="D91" s="4">
        <v>96.65</v>
      </c>
      <c r="F91" s="32"/>
    </row>
    <row r="92" spans="1:6">
      <c r="A92" s="8">
        <v>43350</v>
      </c>
      <c r="B92" s="4">
        <v>97.64</v>
      </c>
      <c r="C92" s="4">
        <v>108.13</v>
      </c>
      <c r="D92" s="4">
        <v>97.68</v>
      </c>
      <c r="F92" s="32"/>
    </row>
    <row r="93" spans="1:6">
      <c r="A93" s="8">
        <v>43357</v>
      </c>
      <c r="B93" s="4">
        <v>96.57</v>
      </c>
      <c r="C93" s="4">
        <v>107.01</v>
      </c>
      <c r="D93" s="4">
        <v>97.35</v>
      </c>
      <c r="F93" s="32"/>
    </row>
    <row r="94" spans="1:6">
      <c r="A94" s="8">
        <v>43364</v>
      </c>
      <c r="B94" s="4">
        <v>94.93</v>
      </c>
      <c r="C94" s="4">
        <v>106.15</v>
      </c>
      <c r="D94" s="4">
        <v>97.49</v>
      </c>
      <c r="F94" s="32"/>
    </row>
    <row r="95" spans="1:6">
      <c r="A95" s="8">
        <v>43371</v>
      </c>
      <c r="B95" s="4">
        <v>94.59</v>
      </c>
      <c r="C95" s="4">
        <v>105.77</v>
      </c>
      <c r="D95" s="4">
        <v>97.54</v>
      </c>
      <c r="F95" s="32"/>
    </row>
    <row r="96" spans="1:6">
      <c r="A96" s="8">
        <v>43378</v>
      </c>
      <c r="B96" s="4">
        <v>95.3</v>
      </c>
      <c r="C96" s="4">
        <v>105</v>
      </c>
      <c r="D96" s="4">
        <v>96.41</v>
      </c>
      <c r="F96" s="32"/>
    </row>
    <row r="97" spans="1:6">
      <c r="A97" s="8">
        <v>43385</v>
      </c>
      <c r="B97" s="4">
        <v>95.77</v>
      </c>
      <c r="C97" s="4">
        <v>105.25</v>
      </c>
      <c r="D97" s="4">
        <v>96.26</v>
      </c>
      <c r="F97" s="32"/>
    </row>
    <row r="98" spans="1:6">
      <c r="A98" s="8">
        <v>43392</v>
      </c>
      <c r="B98" s="4">
        <v>95.18</v>
      </c>
      <c r="C98" s="4">
        <v>104.81</v>
      </c>
      <c r="D98" s="4">
        <v>96.69</v>
      </c>
      <c r="F98" s="32"/>
    </row>
    <row r="99" spans="1:6">
      <c r="A99" s="8">
        <v>43399</v>
      </c>
      <c r="B99" s="4">
        <v>96.6</v>
      </c>
      <c r="C99" s="4">
        <v>105.35</v>
      </c>
      <c r="D99" s="4">
        <v>96.91</v>
      </c>
      <c r="F99" s="32"/>
    </row>
    <row r="100" spans="1:6">
      <c r="A100" s="8">
        <v>43406</v>
      </c>
      <c r="B100" s="4">
        <v>97.36</v>
      </c>
      <c r="C100" s="4">
        <v>105.74</v>
      </c>
      <c r="D100" s="4">
        <v>97.27</v>
      </c>
      <c r="F100" s="32"/>
    </row>
    <row r="101" spans="1:6">
      <c r="A101" s="8">
        <v>43413</v>
      </c>
      <c r="B101" s="4">
        <v>97.09</v>
      </c>
      <c r="C101" s="4">
        <v>105.76</v>
      </c>
      <c r="D101" s="4">
        <v>97.9</v>
      </c>
      <c r="F101" s="32"/>
    </row>
    <row r="102" spans="1:6">
      <c r="A102" s="8">
        <v>43420</v>
      </c>
      <c r="B102" s="4">
        <v>98.62</v>
      </c>
      <c r="C102" s="4">
        <v>106.33</v>
      </c>
      <c r="D102" s="4">
        <v>98.88</v>
      </c>
      <c r="F102" s="32"/>
    </row>
    <row r="103" spans="1:6">
      <c r="A103" s="8">
        <v>43427</v>
      </c>
      <c r="B103" s="4">
        <v>99.03</v>
      </c>
      <c r="C103" s="4">
        <v>107.8</v>
      </c>
      <c r="D103" s="4">
        <v>99.79</v>
      </c>
      <c r="F103" s="32"/>
    </row>
    <row r="104" spans="1:6">
      <c r="A104" s="8">
        <v>43434</v>
      </c>
      <c r="B104" s="4">
        <v>99.69</v>
      </c>
      <c r="C104" s="4">
        <v>107.96</v>
      </c>
      <c r="D104" s="4">
        <v>100.04</v>
      </c>
      <c r="F104" s="32"/>
    </row>
    <row r="105" spans="1:6">
      <c r="A105" s="8">
        <v>43441</v>
      </c>
      <c r="B105" s="4">
        <v>99</v>
      </c>
      <c r="C105" s="4">
        <v>107.39</v>
      </c>
      <c r="D105" s="4">
        <v>100.14</v>
      </c>
      <c r="F105" s="32"/>
    </row>
    <row r="106" spans="1:6">
      <c r="A106" s="8">
        <v>43448</v>
      </c>
      <c r="B106" s="4">
        <v>99.42</v>
      </c>
      <c r="C106" s="4">
        <v>107.83</v>
      </c>
      <c r="D106" s="4">
        <v>99.75</v>
      </c>
      <c r="F106" s="32"/>
    </row>
    <row r="107" spans="1:6">
      <c r="A107" s="8">
        <v>43455</v>
      </c>
      <c r="B107" s="4">
        <v>100.86</v>
      </c>
      <c r="C107" s="4">
        <v>109.74</v>
      </c>
      <c r="D107" s="4">
        <v>101.79</v>
      </c>
      <c r="F107" s="32"/>
    </row>
    <row r="108" spans="1:6">
      <c r="A108" s="8">
        <v>43462</v>
      </c>
      <c r="B108" s="4">
        <v>101.55</v>
      </c>
      <c r="C108" s="4">
        <v>110.66</v>
      </c>
      <c r="D108" s="4">
        <v>102.72</v>
      </c>
      <c r="F108" s="32"/>
    </row>
    <row r="109" spans="1:6">
      <c r="A109" s="8">
        <v>43469</v>
      </c>
      <c r="B109" s="4">
        <v>101.05</v>
      </c>
      <c r="C109" s="4">
        <v>109.96</v>
      </c>
      <c r="D109" s="4">
        <v>102.34</v>
      </c>
      <c r="F109" s="32"/>
    </row>
    <row r="110" spans="1:6">
      <c r="A110" s="8">
        <v>43476</v>
      </c>
      <c r="B110" s="4">
        <v>98.92</v>
      </c>
      <c r="C110" s="4">
        <v>108.43</v>
      </c>
      <c r="D110" s="4">
        <v>101.19</v>
      </c>
      <c r="F110" s="32"/>
    </row>
    <row r="111" spans="1:6">
      <c r="A111" s="8">
        <v>43483</v>
      </c>
      <c r="B111" s="4">
        <v>99.31</v>
      </c>
      <c r="C111" s="4">
        <v>108.23</v>
      </c>
      <c r="D111" s="4">
        <v>100.66</v>
      </c>
      <c r="F111" s="32"/>
    </row>
    <row r="112" spans="1:6">
      <c r="A112" s="8">
        <v>43490</v>
      </c>
      <c r="B112" s="4">
        <v>99.71</v>
      </c>
      <c r="C112" s="4">
        <v>108.08</v>
      </c>
      <c r="D112" s="4">
        <v>100.41</v>
      </c>
      <c r="F112" s="32"/>
    </row>
    <row r="113" spans="1:6">
      <c r="A113" s="8">
        <v>43497</v>
      </c>
      <c r="B113" s="4">
        <v>98.44</v>
      </c>
      <c r="C113" s="4">
        <v>107.56</v>
      </c>
      <c r="D113" s="4">
        <v>98.94</v>
      </c>
      <c r="F113" s="32"/>
    </row>
    <row r="114" spans="1:6">
      <c r="A114" s="8">
        <v>43504</v>
      </c>
      <c r="B114" s="4">
        <v>99.13</v>
      </c>
      <c r="C114" s="4">
        <v>107.8</v>
      </c>
      <c r="D114" s="4">
        <v>98.47</v>
      </c>
      <c r="F114" s="32"/>
    </row>
    <row r="115" spans="1:6">
      <c r="A115" s="8">
        <v>43511</v>
      </c>
      <c r="B115" s="4">
        <v>100.73</v>
      </c>
      <c r="C115" s="4">
        <v>108.54</v>
      </c>
      <c r="D115" s="4">
        <v>98.92</v>
      </c>
      <c r="F115" s="32"/>
    </row>
    <row r="116" spans="1:6">
      <c r="A116" s="8">
        <v>43518</v>
      </c>
      <c r="B116" s="4">
        <v>100.1</v>
      </c>
      <c r="C116" s="4">
        <v>108.26</v>
      </c>
      <c r="D116" s="4">
        <v>97.67</v>
      </c>
      <c r="F116" s="32"/>
    </row>
    <row r="117" spans="1:6">
      <c r="A117" s="8">
        <v>43525</v>
      </c>
      <c r="B117" s="4">
        <v>99.49</v>
      </c>
      <c r="C117" s="4">
        <v>108.09</v>
      </c>
      <c r="D117" s="4">
        <v>97.82</v>
      </c>
      <c r="F117" s="32"/>
    </row>
    <row r="118" spans="1:6">
      <c r="A118" s="8">
        <v>43532</v>
      </c>
      <c r="B118" s="4">
        <v>100.94</v>
      </c>
      <c r="C118" s="4">
        <v>108.82</v>
      </c>
      <c r="D118" s="4">
        <v>98.22</v>
      </c>
      <c r="F118" s="32"/>
    </row>
    <row r="119" spans="1:6">
      <c r="A119" s="8">
        <v>43539</v>
      </c>
      <c r="B119" s="4">
        <v>100.2</v>
      </c>
      <c r="C119" s="4">
        <v>107.95</v>
      </c>
      <c r="D119" s="4">
        <v>97.61</v>
      </c>
      <c r="F119" s="32"/>
    </row>
    <row r="120" spans="1:6">
      <c r="A120" s="8">
        <v>43546</v>
      </c>
      <c r="B120" s="4">
        <v>98.94</v>
      </c>
      <c r="C120" s="4">
        <v>107.2</v>
      </c>
      <c r="D120" s="4">
        <v>97.85</v>
      </c>
      <c r="F120" s="32"/>
    </row>
    <row r="121" spans="1:6">
      <c r="A121" s="8">
        <v>43553</v>
      </c>
      <c r="B121" s="4">
        <v>99.87</v>
      </c>
      <c r="C121" s="4">
        <v>107.41</v>
      </c>
      <c r="D121" s="4">
        <v>98.17</v>
      </c>
      <c r="F121" s="32"/>
    </row>
    <row r="122" spans="1:6">
      <c r="A122" s="8">
        <v>43560</v>
      </c>
      <c r="B122" s="4">
        <v>99.81</v>
      </c>
      <c r="C122" s="4">
        <v>106.97</v>
      </c>
      <c r="D122" s="4">
        <v>97.87</v>
      </c>
      <c r="F122" s="32"/>
    </row>
    <row r="123" spans="1:6">
      <c r="A123" s="8">
        <v>43567</v>
      </c>
      <c r="B123" s="4">
        <v>99.02</v>
      </c>
      <c r="C123" s="4">
        <v>106.6</v>
      </c>
      <c r="D123" s="4">
        <v>97.36</v>
      </c>
      <c r="F123" s="32"/>
    </row>
    <row r="124" spans="1:6">
      <c r="A124" s="8">
        <v>43574</v>
      </c>
      <c r="B124" s="4">
        <v>98.59</v>
      </c>
      <c r="C124" s="4">
        <v>106.41</v>
      </c>
      <c r="D124" s="4">
        <v>97.08</v>
      </c>
      <c r="F124" s="32"/>
    </row>
    <row r="125" spans="1:6">
      <c r="A125" s="8">
        <v>43581</v>
      </c>
      <c r="B125" s="4">
        <v>100.16</v>
      </c>
      <c r="C125" s="4">
        <v>106.87</v>
      </c>
      <c r="D125" s="4">
        <v>96.59</v>
      </c>
      <c r="F125" s="32"/>
    </row>
    <row r="126" spans="1:6">
      <c r="A126" s="8">
        <v>43588</v>
      </c>
      <c r="B126" s="4">
        <v>101.03</v>
      </c>
      <c r="C126" s="4">
        <v>107.87</v>
      </c>
      <c r="D126" s="4">
        <v>96.52</v>
      </c>
      <c r="F126" s="32"/>
    </row>
    <row r="127" spans="1:6">
      <c r="A127" s="8">
        <v>43595</v>
      </c>
      <c r="B127" s="4">
        <v>101.71</v>
      </c>
      <c r="C127" s="4">
        <v>108.77</v>
      </c>
      <c r="D127" s="4">
        <v>96.42</v>
      </c>
      <c r="F127" s="32"/>
    </row>
    <row r="128" spans="1:6">
      <c r="A128" s="8">
        <v>43602</v>
      </c>
      <c r="B128" s="4">
        <v>101.5</v>
      </c>
      <c r="C128" s="4">
        <v>108.66</v>
      </c>
      <c r="D128" s="4">
        <v>96.1</v>
      </c>
      <c r="F128" s="32"/>
    </row>
    <row r="129" spans="1:6">
      <c r="A129" s="8">
        <v>43609</v>
      </c>
      <c r="B129" s="4">
        <v>101.74</v>
      </c>
      <c r="C129" s="4">
        <v>108.44</v>
      </c>
      <c r="D129" s="4">
        <v>96.22</v>
      </c>
      <c r="F129" s="32"/>
    </row>
    <row r="130" spans="1:6">
      <c r="A130" s="8">
        <v>43616</v>
      </c>
      <c r="B130" s="4">
        <v>101.52</v>
      </c>
      <c r="C130" s="4">
        <v>108.29</v>
      </c>
      <c r="D130" s="4">
        <v>96.65</v>
      </c>
      <c r="F130" s="32"/>
    </row>
    <row r="131" spans="1:6">
      <c r="A131" s="8">
        <v>43623</v>
      </c>
      <c r="B131" s="4">
        <v>101.19</v>
      </c>
      <c r="C131" s="4">
        <v>108.63</v>
      </c>
      <c r="D131" s="4">
        <v>97.48</v>
      </c>
      <c r="F131" s="32"/>
    </row>
    <row r="132" spans="1:6">
      <c r="A132" s="8">
        <v>43630</v>
      </c>
      <c r="B132" s="4">
        <v>100.56</v>
      </c>
      <c r="C132" s="4">
        <v>108.47</v>
      </c>
      <c r="D132" s="4">
        <v>96.92</v>
      </c>
      <c r="F132" s="32"/>
    </row>
    <row r="133" spans="1:6">
      <c r="A133" s="8">
        <v>43637</v>
      </c>
      <c r="B133" s="4">
        <v>100.66</v>
      </c>
      <c r="C133" s="4">
        <v>108.11</v>
      </c>
      <c r="D133" s="4">
        <v>96.83</v>
      </c>
      <c r="F133" s="32"/>
    </row>
    <row r="134" spans="1:6">
      <c r="A134" s="8">
        <v>43644</v>
      </c>
      <c r="B134" s="4">
        <v>98.89</v>
      </c>
      <c r="C134" s="4">
        <v>107.43</v>
      </c>
      <c r="D134" s="4">
        <v>97.04</v>
      </c>
      <c r="F134" s="32"/>
    </row>
    <row r="135" spans="1:6">
      <c r="A135" s="8">
        <v>43651</v>
      </c>
      <c r="B135" s="4">
        <v>99.35</v>
      </c>
      <c r="C135" s="4">
        <v>107.15</v>
      </c>
      <c r="D135" s="4">
        <v>96.97</v>
      </c>
      <c r="F135" s="32"/>
    </row>
    <row r="136" spans="1:6">
      <c r="A136" s="8">
        <v>43658</v>
      </c>
      <c r="B136" s="4">
        <v>100.01</v>
      </c>
      <c r="C136" s="4">
        <v>107.27</v>
      </c>
      <c r="D136" s="4">
        <v>96.57</v>
      </c>
      <c r="F136" s="32"/>
    </row>
    <row r="137" spans="1:6">
      <c r="A137" s="8">
        <v>43665</v>
      </c>
      <c r="B137" s="4">
        <v>99.57</v>
      </c>
      <c r="C137" s="4">
        <v>106.75</v>
      </c>
      <c r="D137" s="4">
        <v>96.71</v>
      </c>
      <c r="F137" s="32"/>
    </row>
    <row r="138" spans="1:6">
      <c r="A138" s="8">
        <v>43672</v>
      </c>
      <c r="B138" s="4">
        <v>100.54</v>
      </c>
      <c r="C138" s="4">
        <v>107.07</v>
      </c>
      <c r="D138" s="4">
        <v>96.9</v>
      </c>
      <c r="F138" s="32"/>
    </row>
    <row r="139" spans="1:6">
      <c r="A139" s="8">
        <v>43679</v>
      </c>
      <c r="B139" s="4">
        <v>102.37</v>
      </c>
      <c r="C139" s="4">
        <v>108.6</v>
      </c>
      <c r="D139" s="4">
        <v>97.18</v>
      </c>
      <c r="F139" s="32"/>
    </row>
    <row r="140" spans="1:6">
      <c r="A140" s="8">
        <v>43686</v>
      </c>
      <c r="B140" s="4">
        <v>103.65</v>
      </c>
      <c r="C140" s="4">
        <v>110.75</v>
      </c>
      <c r="D140" s="4">
        <v>98.35</v>
      </c>
      <c r="F140" s="32"/>
    </row>
    <row r="141" spans="1:6">
      <c r="A141" s="8">
        <v>43693</v>
      </c>
      <c r="B141" s="4">
        <v>104.09</v>
      </c>
      <c r="C141" s="4">
        <v>110.96</v>
      </c>
      <c r="D141" s="4">
        <v>98.7</v>
      </c>
      <c r="F141" s="32"/>
    </row>
    <row r="142" spans="1:6">
      <c r="A142" s="8">
        <v>43700</v>
      </c>
      <c r="B142" s="4">
        <v>104.34</v>
      </c>
      <c r="C142" s="4">
        <v>110.43</v>
      </c>
      <c r="D142" s="4">
        <v>98.2</v>
      </c>
      <c r="F142" s="32"/>
    </row>
    <row r="143" spans="1:6">
      <c r="A143" s="8">
        <v>43707</v>
      </c>
      <c r="B143" s="4">
        <v>105.03</v>
      </c>
      <c r="C143" s="4">
        <v>111.12</v>
      </c>
      <c r="D143" s="4">
        <v>98.45</v>
      </c>
      <c r="F143" s="32"/>
    </row>
    <row r="144" spans="1:6">
      <c r="A144" s="8">
        <v>43714</v>
      </c>
      <c r="B144" s="4">
        <v>105.32</v>
      </c>
      <c r="C144" s="4">
        <v>110.62</v>
      </c>
      <c r="D144" s="4">
        <v>98.37</v>
      </c>
      <c r="F144" s="32"/>
    </row>
    <row r="145" spans="1:6">
      <c r="A145" s="8">
        <v>43721</v>
      </c>
      <c r="B145" s="4">
        <v>104.22</v>
      </c>
      <c r="C145" s="4">
        <v>109.71</v>
      </c>
      <c r="D145" s="4">
        <v>98.09</v>
      </c>
      <c r="F145" s="32"/>
    </row>
    <row r="146" spans="1:6">
      <c r="A146" s="8">
        <v>43728</v>
      </c>
      <c r="B146" s="4">
        <v>104.23</v>
      </c>
      <c r="C146" s="4">
        <v>109.87</v>
      </c>
      <c r="D146" s="4">
        <v>97.87</v>
      </c>
      <c r="F146" s="32"/>
    </row>
    <row r="147" spans="1:6">
      <c r="A147" s="8">
        <v>43735</v>
      </c>
      <c r="B147" s="4">
        <v>105.27</v>
      </c>
      <c r="C147" s="4">
        <v>110.23</v>
      </c>
      <c r="D147" s="4">
        <v>98.38</v>
      </c>
      <c r="F147" s="32"/>
    </row>
    <row r="148" spans="1:6">
      <c r="A148" s="8">
        <v>43742</v>
      </c>
      <c r="B148" s="4">
        <v>106.04</v>
      </c>
      <c r="C148" s="4">
        <v>110.63</v>
      </c>
      <c r="D148" s="4">
        <v>97.78</v>
      </c>
      <c r="F148" s="32"/>
    </row>
    <row r="149" spans="1:6">
      <c r="A149" s="8">
        <v>43749</v>
      </c>
      <c r="B149" s="4">
        <v>106.1</v>
      </c>
      <c r="C149" s="4">
        <v>111.48</v>
      </c>
      <c r="D149" s="4">
        <v>97.79</v>
      </c>
      <c r="F149" s="32"/>
    </row>
    <row r="150" spans="1:6">
      <c r="A150" s="8">
        <v>43756</v>
      </c>
      <c r="B150" s="4">
        <v>106.48</v>
      </c>
      <c r="C150" s="4">
        <v>112.46</v>
      </c>
      <c r="D150" s="4">
        <v>99.14</v>
      </c>
      <c r="F150" s="32"/>
    </row>
    <row r="151" spans="1:6">
      <c r="A151" s="8">
        <v>43763</v>
      </c>
      <c r="B151" s="4">
        <v>106.2</v>
      </c>
      <c r="C151" s="4">
        <v>112.86</v>
      </c>
      <c r="D151" s="4">
        <v>100.34</v>
      </c>
      <c r="F151" s="32"/>
    </row>
    <row r="152" spans="1:6">
      <c r="A152" s="8">
        <v>43770</v>
      </c>
      <c r="B152" s="4">
        <v>106.98</v>
      </c>
      <c r="C152" s="4">
        <v>113.53</v>
      </c>
      <c r="D152" s="4">
        <v>100.65</v>
      </c>
      <c r="F152" s="32"/>
    </row>
    <row r="153" spans="1:6">
      <c r="A153" s="8">
        <v>43777</v>
      </c>
      <c r="B153" s="4">
        <v>106.06</v>
      </c>
      <c r="C153" s="4">
        <v>112.32</v>
      </c>
      <c r="D153" s="4">
        <v>100.37</v>
      </c>
      <c r="F153" s="32"/>
    </row>
    <row r="154" spans="1:6">
      <c r="A154" s="8">
        <v>43784</v>
      </c>
      <c r="B154" s="4">
        <v>106.48</v>
      </c>
      <c r="C154" s="4">
        <v>112.01</v>
      </c>
      <c r="D154" s="4">
        <v>99.86</v>
      </c>
      <c r="F154" s="32"/>
    </row>
    <row r="155" spans="1:6">
      <c r="A155" s="8">
        <v>43791</v>
      </c>
      <c r="B155" s="4">
        <v>106.13</v>
      </c>
      <c r="C155" s="4">
        <v>112.15</v>
      </c>
      <c r="D155" s="4">
        <v>100.37</v>
      </c>
      <c r="F155" s="32"/>
    </row>
    <row r="156" spans="1:6">
      <c r="A156" s="8">
        <v>43798</v>
      </c>
      <c r="B156" s="4">
        <v>106.74</v>
      </c>
      <c r="C156" s="4">
        <v>112.14</v>
      </c>
      <c r="D156" s="4">
        <v>101.28</v>
      </c>
      <c r="F156" s="32"/>
    </row>
    <row r="157" spans="1:6">
      <c r="A157" s="8">
        <v>43805</v>
      </c>
      <c r="B157" s="4">
        <v>106.58</v>
      </c>
      <c r="C157" s="4">
        <v>112.66</v>
      </c>
      <c r="D157" s="4">
        <v>101.92</v>
      </c>
      <c r="F157" s="32"/>
    </row>
    <row r="158" spans="1:6">
      <c r="A158" s="8">
        <v>43812</v>
      </c>
      <c r="B158" s="4">
        <v>106.03</v>
      </c>
      <c r="C158" s="4">
        <v>112.43</v>
      </c>
      <c r="D158" s="4">
        <v>102.21</v>
      </c>
      <c r="F158" s="32"/>
    </row>
    <row r="159" spans="1:6">
      <c r="A159" s="8">
        <v>43819</v>
      </c>
      <c r="B159" s="4">
        <v>104.58</v>
      </c>
      <c r="C159" s="4">
        <v>111.09</v>
      </c>
      <c r="D159" s="4">
        <v>101.39</v>
      </c>
      <c r="F159" s="32"/>
    </row>
    <row r="160" spans="1:6">
      <c r="A160" s="8">
        <v>43826</v>
      </c>
      <c r="B160" s="4">
        <v>103.4</v>
      </c>
      <c r="C160" s="4">
        <v>109.71</v>
      </c>
      <c r="D160" s="4">
        <v>100.21</v>
      </c>
      <c r="F160" s="32"/>
    </row>
    <row r="161" spans="1:6">
      <c r="A161" s="8">
        <v>43833</v>
      </c>
      <c r="B161" s="4">
        <v>102.27</v>
      </c>
      <c r="C161" s="4">
        <v>109.26</v>
      </c>
      <c r="D161" s="4">
        <v>99.62</v>
      </c>
      <c r="F161" s="32"/>
    </row>
    <row r="162" spans="1:6">
      <c r="A162" s="8">
        <v>43840</v>
      </c>
      <c r="B162" s="4">
        <v>102.92</v>
      </c>
      <c r="C162" s="4">
        <v>109.41</v>
      </c>
      <c r="D162" s="4">
        <v>99.07</v>
      </c>
      <c r="F162" s="32"/>
    </row>
    <row r="163" spans="1:6">
      <c r="A163" s="8">
        <v>43847</v>
      </c>
      <c r="B163" s="4">
        <v>103.31</v>
      </c>
      <c r="C163" s="4">
        <v>109.79</v>
      </c>
      <c r="D163" s="4">
        <v>99.24</v>
      </c>
      <c r="F163" s="32"/>
    </row>
    <row r="164" spans="1:6">
      <c r="A164" s="8">
        <v>43854</v>
      </c>
      <c r="B164" s="4">
        <v>104.22</v>
      </c>
      <c r="C164" s="4">
        <v>110.27</v>
      </c>
      <c r="D164" s="4">
        <v>99.7</v>
      </c>
      <c r="F164" s="32"/>
    </row>
    <row r="165" spans="1:6">
      <c r="A165" s="8">
        <v>43861</v>
      </c>
      <c r="B165" s="4">
        <v>106.59</v>
      </c>
      <c r="C165" s="4">
        <v>112.16</v>
      </c>
      <c r="D165" s="4">
        <v>100.78</v>
      </c>
      <c r="F165" s="32"/>
    </row>
    <row r="166" spans="1:6">
      <c r="A166" s="8">
        <v>43868</v>
      </c>
      <c r="B166" s="4">
        <v>107.3</v>
      </c>
      <c r="C166" s="4">
        <v>112.9</v>
      </c>
      <c r="D166" s="4">
        <v>101.67</v>
      </c>
      <c r="F166" s="32"/>
    </row>
    <row r="167" spans="1:6">
      <c r="A167" s="8">
        <v>43875</v>
      </c>
      <c r="B167" s="4">
        <v>107.39</v>
      </c>
      <c r="C167" s="4">
        <v>111.7</v>
      </c>
      <c r="D167" s="4">
        <v>101.28</v>
      </c>
      <c r="F167" s="32"/>
    </row>
    <row r="168" spans="1:6">
      <c r="A168" s="8">
        <v>43882</v>
      </c>
      <c r="B168" s="4">
        <v>108.15</v>
      </c>
      <c r="C168" s="4">
        <v>111.59</v>
      </c>
      <c r="D168" s="4">
        <v>100.74</v>
      </c>
      <c r="F168" s="32"/>
    </row>
    <row r="169" spans="1:6">
      <c r="A169" s="8">
        <v>43889</v>
      </c>
      <c r="B169" s="4">
        <v>109.23</v>
      </c>
      <c r="C169" s="4">
        <v>113.61</v>
      </c>
      <c r="D169" s="4">
        <v>102.25</v>
      </c>
      <c r="F169" s="32"/>
    </row>
    <row r="170" spans="1:6">
      <c r="A170" s="8">
        <v>43896</v>
      </c>
      <c r="B170" s="4">
        <v>107.98</v>
      </c>
      <c r="C170" s="4">
        <v>115.22</v>
      </c>
      <c r="D170" s="4">
        <v>103.82</v>
      </c>
      <c r="F170" s="32"/>
    </row>
    <row r="171" spans="1:6">
      <c r="A171" s="8">
        <v>43903</v>
      </c>
      <c r="B171" s="4">
        <v>113.25</v>
      </c>
      <c r="C171" s="4">
        <v>122.19</v>
      </c>
      <c r="D171" s="4">
        <v>107.94</v>
      </c>
      <c r="F171" s="32"/>
    </row>
    <row r="172" spans="1:6">
      <c r="A172" s="8">
        <v>43910</v>
      </c>
      <c r="B172" s="4">
        <v>125.99</v>
      </c>
      <c r="C172" s="4">
        <v>131.22</v>
      </c>
      <c r="D172" s="4">
        <v>113.57</v>
      </c>
      <c r="F172" s="32"/>
    </row>
    <row r="173" spans="1:6">
      <c r="A173" s="8">
        <v>43917</v>
      </c>
      <c r="B173" s="4">
        <v>126.48</v>
      </c>
      <c r="C173" s="4">
        <v>131.37</v>
      </c>
      <c r="D173" s="4">
        <v>113.6</v>
      </c>
      <c r="F173" s="32"/>
    </row>
    <row r="174" spans="1:6">
      <c r="A174" s="8">
        <v>43924</v>
      </c>
      <c r="B174" s="4">
        <v>121.24</v>
      </c>
      <c r="C174" s="4">
        <v>126.44</v>
      </c>
      <c r="D174" s="4">
        <v>109.8</v>
      </c>
      <c r="F174" s="32"/>
    </row>
    <row r="175" spans="1:6">
      <c r="A175" s="8">
        <v>43931</v>
      </c>
      <c r="B175" s="4">
        <v>120.29</v>
      </c>
      <c r="C175" s="4">
        <v>124.58</v>
      </c>
      <c r="D175" s="4">
        <v>108.68</v>
      </c>
      <c r="F175" s="32"/>
    </row>
    <row r="176" spans="1:6">
      <c r="A176" s="8">
        <v>43938</v>
      </c>
      <c r="B176" s="4">
        <v>121.17</v>
      </c>
      <c r="C176" s="4">
        <v>126.13</v>
      </c>
      <c r="D176" s="4">
        <v>110.39</v>
      </c>
      <c r="F176" s="32"/>
    </row>
    <row r="177" spans="1:6">
      <c r="A177" s="8">
        <v>43945</v>
      </c>
      <c r="B177" s="4">
        <v>123.31</v>
      </c>
      <c r="C177" s="4">
        <v>127.46</v>
      </c>
      <c r="D177" s="4">
        <v>111.49</v>
      </c>
      <c r="F177" s="32"/>
    </row>
    <row r="178" spans="1:6">
      <c r="A178" s="8">
        <v>43952</v>
      </c>
      <c r="B178" s="4">
        <v>120.9</v>
      </c>
      <c r="C178" s="4">
        <v>125.37</v>
      </c>
      <c r="D178" s="4">
        <v>111.17</v>
      </c>
      <c r="F178" s="32"/>
    </row>
    <row r="179" spans="1:6">
      <c r="A179" s="8">
        <v>43959</v>
      </c>
      <c r="B179" s="4">
        <v>119.42</v>
      </c>
      <c r="C179" s="4">
        <v>123.63</v>
      </c>
      <c r="D179" s="4">
        <v>110.52</v>
      </c>
      <c r="F179" s="32"/>
    </row>
    <row r="180" spans="1:6">
      <c r="A180" s="8">
        <v>43966</v>
      </c>
      <c r="B180" s="4">
        <v>118.41</v>
      </c>
      <c r="C180" s="4">
        <v>122.41</v>
      </c>
      <c r="D180" s="4">
        <v>109.95</v>
      </c>
      <c r="F180" s="32"/>
    </row>
    <row r="181" spans="1:6">
      <c r="A181" s="8">
        <v>43973</v>
      </c>
      <c r="B181" s="4">
        <v>116.31</v>
      </c>
      <c r="C181" s="4">
        <v>121.15</v>
      </c>
      <c r="D181" s="4">
        <v>109.34</v>
      </c>
      <c r="F181" s="32"/>
    </row>
    <row r="182" spans="1:6">
      <c r="A182" s="8">
        <v>43980</v>
      </c>
      <c r="B182" s="4">
        <v>114.72</v>
      </c>
      <c r="C182" s="4">
        <v>120.52</v>
      </c>
      <c r="D182" s="4">
        <v>109.06</v>
      </c>
      <c r="F182" s="32"/>
    </row>
    <row r="183" spans="1:6">
      <c r="A183" s="8">
        <v>43987</v>
      </c>
      <c r="B183" s="4">
        <v>109.93</v>
      </c>
      <c r="C183" s="4">
        <v>117.92</v>
      </c>
      <c r="D183" s="4">
        <v>107.75</v>
      </c>
      <c r="F183" s="32"/>
    </row>
    <row r="184" spans="1:6">
      <c r="A184" s="8">
        <v>43994</v>
      </c>
      <c r="B184" s="4">
        <v>109.06</v>
      </c>
      <c r="C184" s="4">
        <v>117.88</v>
      </c>
      <c r="D184" s="4">
        <v>107.5</v>
      </c>
      <c r="F184" s="32"/>
    </row>
    <row r="185" spans="1:6">
      <c r="A185" s="8">
        <v>44001</v>
      </c>
      <c r="B185" s="4">
        <v>111.14</v>
      </c>
      <c r="C185" s="4">
        <v>119.31</v>
      </c>
      <c r="D185" s="4">
        <v>108</v>
      </c>
      <c r="F185" s="32"/>
    </row>
    <row r="186" spans="1:6">
      <c r="A186" s="8">
        <v>44008</v>
      </c>
      <c r="B186" s="4">
        <v>111.84</v>
      </c>
      <c r="C186" s="4">
        <v>120.05</v>
      </c>
      <c r="D186" s="4">
        <v>108.95</v>
      </c>
      <c r="F186" s="32"/>
    </row>
    <row r="187" spans="1:6">
      <c r="A187" s="8">
        <v>44015</v>
      </c>
      <c r="B187" s="4">
        <v>111.61</v>
      </c>
      <c r="C187" s="4">
        <v>119.75</v>
      </c>
      <c r="D187" s="4">
        <v>108.97</v>
      </c>
      <c r="F187" s="32"/>
    </row>
    <row r="188" spans="1:6">
      <c r="A188" s="8">
        <v>44022</v>
      </c>
      <c r="B188" s="4">
        <v>109.6</v>
      </c>
      <c r="C188" s="4">
        <v>118.27</v>
      </c>
      <c r="D188" s="4">
        <v>108.12</v>
      </c>
      <c r="F188" s="32"/>
    </row>
    <row r="189" spans="1:6">
      <c r="A189" s="8">
        <v>44029</v>
      </c>
      <c r="B189" s="4">
        <v>108.56</v>
      </c>
      <c r="C189" s="4">
        <v>118.12</v>
      </c>
      <c r="D189" s="4">
        <v>108.75</v>
      </c>
      <c r="F189" s="32"/>
    </row>
    <row r="190" spans="1:6">
      <c r="A190" s="8">
        <v>44036</v>
      </c>
      <c r="B190" s="4">
        <v>106.75</v>
      </c>
      <c r="C190" s="4">
        <v>117.49</v>
      </c>
      <c r="D190" s="4">
        <v>109.19</v>
      </c>
      <c r="F190" s="32"/>
    </row>
    <row r="191" spans="1:6">
      <c r="A191" s="8">
        <v>44043</v>
      </c>
      <c r="B191" s="4">
        <v>105.73</v>
      </c>
      <c r="C191" s="4">
        <v>118.69</v>
      </c>
      <c r="D191" s="4">
        <v>110.06</v>
      </c>
      <c r="F191" s="32"/>
    </row>
    <row r="192" spans="1:6">
      <c r="A192" s="8">
        <v>44050</v>
      </c>
      <c r="B192" s="4">
        <v>105.27</v>
      </c>
      <c r="C192" s="4">
        <v>118.59</v>
      </c>
      <c r="D192" s="4">
        <v>109.78</v>
      </c>
      <c r="F192" s="32"/>
    </row>
    <row r="193" spans="1:6">
      <c r="A193" s="8">
        <v>44057</v>
      </c>
      <c r="B193" s="4">
        <v>104.09</v>
      </c>
      <c r="C193" s="4">
        <v>117.18</v>
      </c>
      <c r="D193" s="4">
        <v>108.76</v>
      </c>
      <c r="F193" s="32"/>
    </row>
    <row r="194" spans="1:6">
      <c r="A194" s="8">
        <v>44064</v>
      </c>
      <c r="B194" s="4">
        <v>103.4</v>
      </c>
      <c r="C194" s="4">
        <v>117.1</v>
      </c>
      <c r="D194" s="4">
        <v>108.08</v>
      </c>
      <c r="F194" s="32"/>
    </row>
    <row r="195" spans="1:6">
      <c r="A195" s="8">
        <v>44071</v>
      </c>
      <c r="B195" s="4">
        <v>103.61</v>
      </c>
      <c r="C195" s="4">
        <v>117.05</v>
      </c>
      <c r="D195" s="4">
        <v>108.11</v>
      </c>
      <c r="F195" s="32"/>
    </row>
    <row r="196" spans="1:6">
      <c r="A196" s="8">
        <v>44078</v>
      </c>
      <c r="B196" s="4">
        <v>102.49</v>
      </c>
      <c r="C196" s="4">
        <v>116.32</v>
      </c>
      <c r="D196" s="4">
        <v>107.37</v>
      </c>
      <c r="F196" s="32"/>
    </row>
    <row r="197" spans="1:6">
      <c r="A197" s="8">
        <v>44085</v>
      </c>
      <c r="B197" s="4">
        <v>104.91</v>
      </c>
      <c r="C197" s="4">
        <v>118.35</v>
      </c>
      <c r="D197" s="4">
        <v>108.86</v>
      </c>
      <c r="F197" s="32"/>
    </row>
    <row r="198" spans="1:6">
      <c r="A198" s="8">
        <v>44092</v>
      </c>
      <c r="B198" s="4">
        <v>104.99</v>
      </c>
      <c r="C198" s="4">
        <v>118.81</v>
      </c>
      <c r="D198" s="4">
        <v>108.87</v>
      </c>
      <c r="F198" s="32"/>
    </row>
    <row r="199" spans="1:6">
      <c r="A199" s="8">
        <v>44099</v>
      </c>
      <c r="B199" s="4">
        <v>109.46</v>
      </c>
      <c r="C199" s="4">
        <v>122.25</v>
      </c>
      <c r="D199" s="4">
        <v>111.13</v>
      </c>
      <c r="F199" s="32"/>
    </row>
    <row r="200" spans="1:6">
      <c r="A200" s="8">
        <v>44106</v>
      </c>
      <c r="B200" s="4">
        <v>109.23</v>
      </c>
      <c r="C200" s="4">
        <v>122.13</v>
      </c>
      <c r="D200" s="4">
        <v>110.72</v>
      </c>
      <c r="F200" s="32"/>
    </row>
    <row r="201" spans="1:6">
      <c r="A201" s="8">
        <v>44113</v>
      </c>
      <c r="B201" s="4">
        <v>107.46</v>
      </c>
      <c r="C201" s="4">
        <v>120.84</v>
      </c>
      <c r="D201" s="4">
        <v>110.13</v>
      </c>
      <c r="F201" s="32"/>
    </row>
    <row r="202" spans="1:6">
      <c r="A202" s="8">
        <v>44120</v>
      </c>
      <c r="B202" s="4">
        <v>107.46</v>
      </c>
      <c r="C202" s="4">
        <v>120.59</v>
      </c>
      <c r="D202" s="4">
        <v>110.93</v>
      </c>
      <c r="F202" s="32"/>
    </row>
    <row r="203" spans="1:6">
      <c r="A203" s="8">
        <v>44127</v>
      </c>
      <c r="B203" s="4">
        <v>107.55</v>
      </c>
      <c r="C203" s="4">
        <v>121.41</v>
      </c>
      <c r="D203" s="4">
        <v>111.69</v>
      </c>
      <c r="F203" s="32"/>
    </row>
    <row r="204" spans="1:6">
      <c r="A204" s="8">
        <v>44134</v>
      </c>
      <c r="B204" s="4">
        <v>108.78</v>
      </c>
      <c r="C204" s="4">
        <v>122.07</v>
      </c>
      <c r="D204" s="4">
        <v>112.36</v>
      </c>
      <c r="F204" s="32"/>
    </row>
    <row r="205" spans="1:6">
      <c r="A205" s="8">
        <v>44141</v>
      </c>
      <c r="B205" s="4">
        <v>108.45</v>
      </c>
      <c r="C205" s="4">
        <v>121.75</v>
      </c>
      <c r="D205" s="4">
        <v>112.4</v>
      </c>
      <c r="F205" s="32"/>
    </row>
    <row r="206" spans="1:6">
      <c r="A206" s="8">
        <v>44148</v>
      </c>
      <c r="B206" s="4">
        <v>105.55</v>
      </c>
      <c r="C206" s="4">
        <v>119.03</v>
      </c>
      <c r="D206" s="4">
        <v>111.28</v>
      </c>
      <c r="F206" s="32"/>
    </row>
    <row r="207" spans="1:6">
      <c r="A207" s="8">
        <v>44155</v>
      </c>
      <c r="B207" s="4">
        <v>105.04</v>
      </c>
      <c r="C207" s="4">
        <v>118.88</v>
      </c>
      <c r="D207" s="4">
        <v>110.89</v>
      </c>
      <c r="F207" s="32"/>
    </row>
    <row r="208" spans="1:6">
      <c r="A208" s="8">
        <v>44162</v>
      </c>
      <c r="B208" s="4">
        <v>103.68</v>
      </c>
      <c r="C208" s="4">
        <v>117.75</v>
      </c>
      <c r="D208" s="4">
        <v>110.35</v>
      </c>
      <c r="F208" s="32"/>
    </row>
    <row r="209" spans="1:6">
      <c r="A209" s="8">
        <v>44169</v>
      </c>
      <c r="B209" s="4">
        <v>102.58</v>
      </c>
      <c r="C209" s="4">
        <v>118.15</v>
      </c>
      <c r="D209" s="4">
        <v>109.98</v>
      </c>
      <c r="F209" s="32"/>
    </row>
    <row r="210" spans="1:6">
      <c r="A210" s="8">
        <v>44176</v>
      </c>
      <c r="B210" s="4">
        <v>102.13</v>
      </c>
      <c r="C210" s="4">
        <v>118.16</v>
      </c>
      <c r="D210" s="4">
        <v>110.04</v>
      </c>
      <c r="F210" s="32"/>
    </row>
    <row r="211" spans="1:6">
      <c r="A211" s="8">
        <v>44183</v>
      </c>
      <c r="B211" s="4">
        <v>100.62</v>
      </c>
      <c r="C211" s="4">
        <v>117.18</v>
      </c>
      <c r="D211" s="4">
        <v>109.93</v>
      </c>
      <c r="F211" s="32"/>
    </row>
    <row r="212" spans="1:6">
      <c r="A212" s="8">
        <v>44190</v>
      </c>
      <c r="B212" s="4">
        <v>101.28</v>
      </c>
      <c r="C212" s="4">
        <v>117.89</v>
      </c>
      <c r="D212" s="4">
        <v>111.08</v>
      </c>
      <c r="F212" s="32"/>
    </row>
    <row r="213" spans="1:6">
      <c r="A213" s="8">
        <v>44197</v>
      </c>
      <c r="B213" s="4">
        <v>99.91</v>
      </c>
      <c r="C213" s="4">
        <v>116.91</v>
      </c>
      <c r="D213" s="4">
        <v>110.72</v>
      </c>
      <c r="F213" s="32"/>
    </row>
    <row r="214" spans="1:6">
      <c r="A214" s="8">
        <v>44204</v>
      </c>
      <c r="B214" s="4">
        <v>98.26</v>
      </c>
      <c r="C214" s="4">
        <v>115.25</v>
      </c>
      <c r="D214" s="4">
        <v>109.22</v>
      </c>
      <c r="F214" s="32"/>
    </row>
    <row r="215" spans="1:6">
      <c r="A215" s="8">
        <v>44211</v>
      </c>
      <c r="B215" s="4">
        <v>98.97</v>
      </c>
      <c r="C215" s="4">
        <v>114.77</v>
      </c>
      <c r="D215" s="4">
        <v>108.3</v>
      </c>
      <c r="F215" s="32"/>
    </row>
    <row r="216" spans="1:6">
      <c r="A216" s="8">
        <v>44218</v>
      </c>
      <c r="B216" s="4">
        <v>99.03</v>
      </c>
      <c r="C216" s="4">
        <v>114.6</v>
      </c>
      <c r="D216" s="4">
        <v>108.11</v>
      </c>
      <c r="F216" s="32"/>
    </row>
    <row r="217" spans="1:6">
      <c r="A217" s="8">
        <v>44225</v>
      </c>
      <c r="B217" s="4">
        <v>99.8</v>
      </c>
      <c r="C217" s="4">
        <v>115.54</v>
      </c>
      <c r="D217" s="4">
        <v>109.12</v>
      </c>
      <c r="F217" s="32"/>
    </row>
    <row r="218" spans="1:6">
      <c r="A218" s="8">
        <v>44232</v>
      </c>
      <c r="B218" s="4">
        <v>100.03</v>
      </c>
      <c r="C218" s="4">
        <v>114.83</v>
      </c>
      <c r="D218" s="4">
        <v>107.98</v>
      </c>
      <c r="F218" s="32"/>
    </row>
    <row r="219" spans="1:6">
      <c r="A219" s="8">
        <v>44239</v>
      </c>
      <c r="B219" s="4">
        <v>98.56</v>
      </c>
      <c r="C219" s="4">
        <v>113.87</v>
      </c>
      <c r="D219" s="4">
        <v>107.6</v>
      </c>
      <c r="F219" s="32"/>
    </row>
    <row r="220" spans="1:6">
      <c r="A220" s="8">
        <v>44246</v>
      </c>
      <c r="B220" s="4">
        <v>97.96</v>
      </c>
      <c r="C220" s="4">
        <v>113.26</v>
      </c>
      <c r="D220" s="4">
        <v>107.61</v>
      </c>
      <c r="F220" s="32"/>
    </row>
    <row r="221" spans="1:6">
      <c r="A221" s="8">
        <v>44253</v>
      </c>
      <c r="B221" s="4">
        <v>98.55</v>
      </c>
      <c r="C221" s="4">
        <v>114.34</v>
      </c>
      <c r="D221" s="4">
        <v>108.19</v>
      </c>
      <c r="F221" s="32"/>
    </row>
    <row r="222" spans="1:6">
      <c r="A222" s="8">
        <v>44260</v>
      </c>
      <c r="B222" s="4">
        <v>99.29</v>
      </c>
      <c r="C222" s="4">
        <v>113.93</v>
      </c>
      <c r="D222" s="4">
        <v>106.97</v>
      </c>
      <c r="F222" s="32"/>
    </row>
    <row r="223" spans="1:6">
      <c r="A223" s="8">
        <v>44267</v>
      </c>
      <c r="B223" s="4">
        <v>98.62</v>
      </c>
      <c r="C223" s="4">
        <v>112.13</v>
      </c>
      <c r="D223" s="4">
        <v>105.44</v>
      </c>
      <c r="F223" s="32"/>
    </row>
    <row r="224" spans="1:6">
      <c r="A224" s="8">
        <v>44274</v>
      </c>
      <c r="B224" s="4">
        <v>98.83</v>
      </c>
      <c r="C224" s="4">
        <v>112.38</v>
      </c>
      <c r="D224" s="4">
        <v>105.51</v>
      </c>
      <c r="F224" s="32"/>
    </row>
    <row r="225" spans="1:6">
      <c r="A225" s="8">
        <v>44281</v>
      </c>
      <c r="B225" s="4">
        <v>99.66</v>
      </c>
      <c r="C225" s="4">
        <v>112.67</v>
      </c>
      <c r="D225" s="4">
        <v>105.6</v>
      </c>
      <c r="F225" s="32"/>
    </row>
    <row r="226" spans="1:6">
      <c r="A226" s="8">
        <v>44288</v>
      </c>
      <c r="B226" s="4">
        <v>99.36</v>
      </c>
      <c r="C226" s="4">
        <v>111.46</v>
      </c>
      <c r="D226" s="4">
        <v>103.86</v>
      </c>
      <c r="F226" s="32"/>
    </row>
    <row r="227" spans="1:6">
      <c r="A227" s="8">
        <v>44295</v>
      </c>
      <c r="B227" s="4">
        <v>98.77</v>
      </c>
      <c r="C227" s="4">
        <v>111.87</v>
      </c>
      <c r="D227" s="4">
        <v>104.41</v>
      </c>
      <c r="F227" s="32"/>
    </row>
    <row r="228" spans="1:6">
      <c r="A228" s="8">
        <v>44302</v>
      </c>
      <c r="B228" s="4">
        <v>98.1</v>
      </c>
      <c r="C228" s="4">
        <v>111.86</v>
      </c>
      <c r="D228" s="4">
        <v>105.03</v>
      </c>
      <c r="F228" s="32"/>
    </row>
    <row r="229" spans="1:6">
      <c r="A229" s="8">
        <v>44309</v>
      </c>
      <c r="B229" s="4">
        <v>96.74</v>
      </c>
      <c r="C229" s="4">
        <v>111.2</v>
      </c>
      <c r="D229" s="4">
        <v>104.72</v>
      </c>
      <c r="F229" s="32"/>
    </row>
    <row r="230" spans="1:6">
      <c r="A230" s="8">
        <v>44316</v>
      </c>
      <c r="B230" s="4">
        <v>95.94</v>
      </c>
      <c r="C230" s="4">
        <v>110.73</v>
      </c>
      <c r="D230" s="4">
        <v>104.24</v>
      </c>
      <c r="F230" s="32"/>
    </row>
    <row r="231" spans="1:6">
      <c r="A231" s="8">
        <v>44323</v>
      </c>
      <c r="B231" s="4">
        <v>96.73</v>
      </c>
      <c r="C231" s="4">
        <v>111.16</v>
      </c>
      <c r="D231" s="4">
        <v>104.22</v>
      </c>
      <c r="F231" s="32"/>
    </row>
    <row r="232" spans="1:6">
      <c r="A232" s="8">
        <v>44330</v>
      </c>
      <c r="B232" s="4">
        <v>95.88</v>
      </c>
      <c r="C232" s="4">
        <v>111.16</v>
      </c>
      <c r="D232" s="4">
        <v>104.79</v>
      </c>
      <c r="F232" s="32"/>
    </row>
    <row r="233" spans="1:6">
      <c r="A233" s="8">
        <v>44337</v>
      </c>
      <c r="B233" s="4">
        <v>96.28</v>
      </c>
      <c r="C233" s="4">
        <v>112.19</v>
      </c>
      <c r="D233" s="4">
        <v>105.42</v>
      </c>
      <c r="F233" s="32"/>
    </row>
    <row r="234" spans="1:6">
      <c r="A234" s="8">
        <v>44344</v>
      </c>
      <c r="B234" s="4">
        <v>97</v>
      </c>
      <c r="C234" s="4">
        <v>113.05</v>
      </c>
      <c r="D234" s="4">
        <v>106.39</v>
      </c>
      <c r="F234" s="32"/>
    </row>
    <row r="235" spans="1:6">
      <c r="A235" s="8">
        <v>44351</v>
      </c>
      <c r="B235" s="4">
        <v>96.9</v>
      </c>
      <c r="C235" s="4">
        <v>112.7</v>
      </c>
      <c r="D235" s="4">
        <v>106.37</v>
      </c>
      <c r="F235" s="32"/>
    </row>
    <row r="236" spans="1:6">
      <c r="A236" s="8">
        <v>44358</v>
      </c>
      <c r="B236" s="4">
        <v>96.19</v>
      </c>
      <c r="C236" s="4">
        <v>111.74</v>
      </c>
      <c r="D236" s="4">
        <v>105.88</v>
      </c>
      <c r="F236" s="32"/>
    </row>
    <row r="237" spans="1:6">
      <c r="A237" s="8">
        <v>44365</v>
      </c>
      <c r="B237" s="4">
        <v>98.08</v>
      </c>
      <c r="C237" s="4">
        <v>112.69</v>
      </c>
      <c r="D237" s="4">
        <v>105.93</v>
      </c>
      <c r="F237" s="32"/>
    </row>
    <row r="238" spans="1:6">
      <c r="A238" s="8">
        <v>44372</v>
      </c>
      <c r="B238" s="4">
        <v>99.38</v>
      </c>
      <c r="C238" s="4">
        <v>113.13</v>
      </c>
      <c r="D238" s="4">
        <v>106.36</v>
      </c>
      <c r="F238" s="32"/>
    </row>
    <row r="239" spans="1:6">
      <c r="A239" s="8">
        <v>44379</v>
      </c>
      <c r="B239" s="4">
        <v>99.8</v>
      </c>
      <c r="C239" s="4">
        <v>113.16</v>
      </c>
      <c r="D239" s="4">
        <v>106.4</v>
      </c>
      <c r="F239" s="32"/>
    </row>
    <row r="240" spans="1:6">
      <c r="A240" s="8">
        <v>44386</v>
      </c>
      <c r="B240" s="4">
        <v>100.86</v>
      </c>
      <c r="C240" s="4">
        <v>114.06</v>
      </c>
      <c r="D240" s="4">
        <v>106.97</v>
      </c>
      <c r="F240" s="32"/>
    </row>
    <row r="241" spans="1:6">
      <c r="A241" s="8">
        <v>44393</v>
      </c>
      <c r="B241" s="4">
        <v>101.73</v>
      </c>
      <c r="C241" s="4">
        <v>114.83</v>
      </c>
      <c r="D241" s="4">
        <v>107.24</v>
      </c>
      <c r="F241" s="32"/>
    </row>
    <row r="242" spans="1:6">
      <c r="A242" s="8">
        <v>44400</v>
      </c>
      <c r="B242" s="4">
        <v>103.74</v>
      </c>
      <c r="C242" s="4">
        <v>116.57</v>
      </c>
      <c r="D242" s="4">
        <v>108.61</v>
      </c>
      <c r="F242" s="32"/>
    </row>
    <row r="243" spans="1:6">
      <c r="A243" s="8">
        <v>44407</v>
      </c>
      <c r="B243" s="4">
        <v>102.54</v>
      </c>
      <c r="C243" s="4">
        <v>115.84</v>
      </c>
      <c r="D243" s="4">
        <v>108.49</v>
      </c>
      <c r="F243" s="32"/>
    </row>
    <row r="244" spans="1:6">
      <c r="A244" s="8">
        <v>44414</v>
      </c>
      <c r="B244" s="4">
        <v>102.36</v>
      </c>
      <c r="C244" s="4">
        <v>115.87</v>
      </c>
      <c r="D244" s="4">
        <v>108.43</v>
      </c>
      <c r="F244" s="32"/>
    </row>
    <row r="245" spans="1:6">
      <c r="A245" s="8">
        <v>44421</v>
      </c>
      <c r="B245" s="4">
        <v>103.29</v>
      </c>
      <c r="C245" s="4">
        <v>115.78</v>
      </c>
      <c r="D245" s="4">
        <v>108.15</v>
      </c>
      <c r="F245" s="32"/>
    </row>
    <row r="246" spans="1:6">
      <c r="A246" s="8">
        <v>44428</v>
      </c>
      <c r="B246" s="4">
        <v>103.84</v>
      </c>
      <c r="C246" s="4">
        <v>116.24</v>
      </c>
      <c r="D246" s="4">
        <v>108.21</v>
      </c>
      <c r="F246" s="32"/>
    </row>
    <row r="247" spans="1:6">
      <c r="A247" s="8">
        <v>44435</v>
      </c>
      <c r="B247" s="4">
        <v>102.93</v>
      </c>
      <c r="C247" s="4">
        <v>115.4</v>
      </c>
      <c r="D247" s="4">
        <v>107.55</v>
      </c>
      <c r="F247" s="32"/>
    </row>
    <row r="248" spans="1:6">
      <c r="A248" s="8">
        <v>44442</v>
      </c>
      <c r="B248" s="4">
        <v>100.85</v>
      </c>
      <c r="C248" s="4">
        <v>113.93</v>
      </c>
      <c r="D248" s="4">
        <v>106.73</v>
      </c>
      <c r="F248" s="32"/>
    </row>
    <row r="249" spans="1:6">
      <c r="A249" s="8">
        <v>44449</v>
      </c>
      <c r="B249" s="4">
        <v>100.69</v>
      </c>
      <c r="C249" s="4">
        <v>113.87</v>
      </c>
      <c r="D249" s="4">
        <v>106.77</v>
      </c>
      <c r="F249" s="32"/>
    </row>
    <row r="250" spans="1:6">
      <c r="A250" s="8">
        <v>44456</v>
      </c>
      <c r="B250" s="4">
        <v>100.07</v>
      </c>
      <c r="C250" s="4">
        <v>112.65</v>
      </c>
      <c r="D250" s="4">
        <v>105.81</v>
      </c>
      <c r="F250" s="32"/>
    </row>
    <row r="251" spans="1:6">
      <c r="A251" s="8">
        <v>44463</v>
      </c>
      <c r="B251" s="4">
        <v>100.61</v>
      </c>
      <c r="C251" s="4">
        <v>112.59</v>
      </c>
      <c r="D251" s="4">
        <v>105.6</v>
      </c>
      <c r="F251" s="32"/>
    </row>
    <row r="252" spans="1:6">
      <c r="A252" s="8">
        <v>44470</v>
      </c>
      <c r="B252" s="4">
        <v>100.85</v>
      </c>
      <c r="C252" s="4">
        <v>112.08</v>
      </c>
      <c r="D252" s="4">
        <v>105.07</v>
      </c>
      <c r="F252" s="32"/>
    </row>
    <row r="253" spans="1:6">
      <c r="A253" s="8">
        <v>44477</v>
      </c>
      <c r="B253" s="4">
        <v>99.64</v>
      </c>
      <c r="C253" s="4">
        <v>110.18</v>
      </c>
      <c r="D253" s="4">
        <v>103.64</v>
      </c>
      <c r="F253" s="32"/>
    </row>
    <row r="254" spans="1:6">
      <c r="A254" s="8">
        <v>44484</v>
      </c>
      <c r="B254" s="4">
        <v>98.71</v>
      </c>
      <c r="C254" s="4">
        <v>109.11</v>
      </c>
      <c r="D254" s="4">
        <v>103.27</v>
      </c>
      <c r="F254" s="32"/>
    </row>
    <row r="255" spans="1:6">
      <c r="A255" s="8">
        <v>44491</v>
      </c>
      <c r="B255" s="4">
        <v>97.27</v>
      </c>
      <c r="C255" s="4">
        <v>107.99</v>
      </c>
      <c r="D255" s="4">
        <v>102.85</v>
      </c>
      <c r="F255" s="32"/>
    </row>
    <row r="256" spans="1:6">
      <c r="A256" s="8">
        <v>44498</v>
      </c>
      <c r="B256" s="4">
        <v>97.33</v>
      </c>
      <c r="C256" s="4">
        <v>107.93</v>
      </c>
      <c r="D256" s="4">
        <v>103.23</v>
      </c>
      <c r="F256" s="32"/>
    </row>
    <row r="257" spans="1:6">
      <c r="A257" s="8">
        <v>44505</v>
      </c>
      <c r="B257" s="4">
        <v>98.74</v>
      </c>
      <c r="C257" s="4">
        <v>109.06</v>
      </c>
      <c r="D257" s="4">
        <v>105</v>
      </c>
      <c r="F257" s="32"/>
    </row>
    <row r="258" spans="1:6">
      <c r="A258" s="8">
        <v>44512</v>
      </c>
      <c r="B258" s="4">
        <v>99.94</v>
      </c>
      <c r="C258" s="4">
        <v>109.95</v>
      </c>
      <c r="D258" s="4">
        <v>105.29</v>
      </c>
      <c r="F258" s="32"/>
    </row>
    <row r="259" spans="1:6">
      <c r="A259" s="8">
        <v>44519</v>
      </c>
      <c r="B259" s="4">
        <v>101.81</v>
      </c>
      <c r="C259" s="4">
        <v>110.3</v>
      </c>
      <c r="D259" s="4">
        <v>104.74</v>
      </c>
      <c r="F259" s="32"/>
    </row>
    <row r="260" spans="1:6">
      <c r="A260" s="8">
        <v>44526</v>
      </c>
      <c r="B260" s="4">
        <v>104.13</v>
      </c>
      <c r="C260" s="4">
        <v>111.85</v>
      </c>
      <c r="D260" s="4">
        <v>104.82</v>
      </c>
      <c r="F260" s="32"/>
    </row>
    <row r="261" spans="1:6">
      <c r="A261" s="8">
        <v>44533</v>
      </c>
      <c r="B261" s="4">
        <v>105.39</v>
      </c>
      <c r="C261" s="4">
        <v>113.86</v>
      </c>
      <c r="D261" s="4">
        <v>105.66</v>
      </c>
      <c r="F261" s="32"/>
    </row>
    <row r="262" spans="1:6">
      <c r="A262" s="8">
        <v>44540</v>
      </c>
      <c r="B262" s="4">
        <v>104.8</v>
      </c>
      <c r="C262" s="4">
        <v>112.91</v>
      </c>
      <c r="D262" s="4">
        <v>105</v>
      </c>
      <c r="F262" s="32"/>
    </row>
    <row r="263" spans="1:6">
      <c r="A263" s="8">
        <v>44547</v>
      </c>
      <c r="B263" s="4">
        <v>104.82</v>
      </c>
      <c r="C263" s="4">
        <v>113.11</v>
      </c>
      <c r="D263" s="4">
        <v>105.16</v>
      </c>
      <c r="F263" s="32"/>
    </row>
    <row r="264" spans="1:6">
      <c r="A264" s="8">
        <v>44554</v>
      </c>
      <c r="B264" s="4">
        <v>103.98</v>
      </c>
      <c r="C264" s="4">
        <v>112.12</v>
      </c>
      <c r="D264" s="4">
        <v>103.76</v>
      </c>
      <c r="F264" s="32"/>
    </row>
    <row r="265" spans="1:6">
      <c r="A265" s="8">
        <v>44561</v>
      </c>
      <c r="B265" s="4">
        <v>102.6</v>
      </c>
      <c r="C265" s="4">
        <v>110.89</v>
      </c>
      <c r="D265" s="4">
        <v>103.02</v>
      </c>
      <c r="F265" s="32"/>
    </row>
    <row r="266" spans="1:6">
      <c r="A266" s="8">
        <v>44568</v>
      </c>
      <c r="B266" s="4">
        <v>102.85</v>
      </c>
      <c r="C266" s="4">
        <v>111.08</v>
      </c>
      <c r="D266" s="4">
        <v>102.98</v>
      </c>
      <c r="F266" s="32"/>
    </row>
    <row r="267" spans="1:6">
      <c r="A267" s="8">
        <v>44575</v>
      </c>
      <c r="B267" s="4">
        <v>101.87</v>
      </c>
      <c r="C267" s="4">
        <v>110.73</v>
      </c>
      <c r="D267" s="4">
        <v>102.77</v>
      </c>
      <c r="F267" s="32"/>
    </row>
    <row r="268" spans="1:6">
      <c r="A268" s="8">
        <v>44582</v>
      </c>
      <c r="B268" s="4">
        <v>102.07</v>
      </c>
      <c r="C268" s="4">
        <v>110.7</v>
      </c>
      <c r="D268" s="4">
        <v>102</v>
      </c>
      <c r="F268" s="32"/>
    </row>
    <row r="269" spans="1:6">
      <c r="A269" s="8">
        <v>44589</v>
      </c>
      <c r="B269" s="4">
        <v>104.2</v>
      </c>
      <c r="C269" s="4">
        <v>111.71</v>
      </c>
      <c r="D269" s="4">
        <v>101.57</v>
      </c>
      <c r="F269" s="32"/>
    </row>
    <row r="270" spans="1:6">
      <c r="A270" s="8">
        <v>44596</v>
      </c>
      <c r="B270" s="4">
        <v>102.69</v>
      </c>
      <c r="C270" s="4">
        <v>110.75</v>
      </c>
      <c r="D270" s="4">
        <v>101.27</v>
      </c>
      <c r="F270" s="32"/>
    </row>
    <row r="271" spans="1:6">
      <c r="A271" s="8">
        <v>44603</v>
      </c>
      <c r="B271" s="4">
        <v>102.41</v>
      </c>
      <c r="C271" s="4">
        <v>111.74</v>
      </c>
      <c r="D271" s="4">
        <v>101.73</v>
      </c>
      <c r="F271" s="32"/>
    </row>
    <row r="272" spans="1:6">
      <c r="A272" s="8">
        <v>44610</v>
      </c>
      <c r="B272" s="4">
        <v>103.51</v>
      </c>
      <c r="C272" s="4">
        <v>112.17</v>
      </c>
      <c r="D272" s="4">
        <v>101.12</v>
      </c>
      <c r="F272" s="32"/>
    </row>
    <row r="273" spans="1:6">
      <c r="A273" s="8">
        <v>44617</v>
      </c>
      <c r="B273" s="4">
        <v>103.82</v>
      </c>
      <c r="C273" s="4">
        <v>111.8</v>
      </c>
      <c r="D273" s="4">
        <v>100.34</v>
      </c>
      <c r="F273" s="32"/>
    </row>
    <row r="274" spans="1:6">
      <c r="A274" s="8">
        <v>44624</v>
      </c>
      <c r="B274" s="4">
        <v>103.46</v>
      </c>
      <c r="C274" s="4">
        <v>109.57</v>
      </c>
      <c r="D274" s="4">
        <v>97.41</v>
      </c>
      <c r="F274" s="32"/>
    </row>
    <row r="275" spans="1:6">
      <c r="A275" s="8">
        <v>44631</v>
      </c>
      <c r="B275" s="4">
        <v>104.15</v>
      </c>
      <c r="C275" s="4">
        <v>109.08</v>
      </c>
      <c r="D275" s="4">
        <v>96.65</v>
      </c>
      <c r="F275" s="32"/>
    </row>
    <row r="276" spans="1:6">
      <c r="A276" s="8">
        <v>44638</v>
      </c>
      <c r="B276" s="4">
        <v>103.52</v>
      </c>
      <c r="C276" s="4">
        <v>108.71</v>
      </c>
      <c r="D276" s="4">
        <v>99.01</v>
      </c>
      <c r="F276" s="32"/>
    </row>
    <row r="277" spans="1:6">
      <c r="A277" s="8">
        <v>44645</v>
      </c>
      <c r="B277" s="4">
        <v>101.27</v>
      </c>
      <c r="C277" s="4">
        <v>106.4</v>
      </c>
      <c r="D277" s="4">
        <v>97.76</v>
      </c>
      <c r="F277" s="32"/>
    </row>
    <row r="278" spans="1:6">
      <c r="A278" s="8">
        <v>44652</v>
      </c>
      <c r="B278" s="4">
        <v>101.11</v>
      </c>
      <c r="C278" s="4">
        <v>106.82</v>
      </c>
      <c r="D278" s="4">
        <v>98.4</v>
      </c>
      <c r="F278" s="32"/>
    </row>
    <row r="279" spans="1:6">
      <c r="A279" s="8">
        <v>44659</v>
      </c>
      <c r="B279" s="4">
        <v>101.44</v>
      </c>
      <c r="C279" s="4">
        <v>105.89</v>
      </c>
      <c r="D279" s="4">
        <v>98.02</v>
      </c>
      <c r="F279" s="32"/>
    </row>
    <row r="280" spans="1:6">
      <c r="A280" s="8">
        <v>44666</v>
      </c>
      <c r="B280" s="4">
        <v>102.23</v>
      </c>
      <c r="C280" s="4">
        <v>106.01</v>
      </c>
      <c r="D280" s="4">
        <v>97.92</v>
      </c>
      <c r="F280" s="32"/>
    </row>
    <row r="281" spans="1:6">
      <c r="A281" s="8">
        <v>44673</v>
      </c>
      <c r="B281" s="4">
        <v>102.66</v>
      </c>
      <c r="C281" s="4">
        <v>106.18</v>
      </c>
      <c r="D281" s="4">
        <v>98.55</v>
      </c>
      <c r="F281" s="32"/>
    </row>
    <row r="282" spans="1:6">
      <c r="A282" s="8">
        <v>44680</v>
      </c>
      <c r="B282" s="4">
        <v>107.28</v>
      </c>
      <c r="C282" s="4">
        <v>108.61</v>
      </c>
      <c r="D282" s="4">
        <v>99.99</v>
      </c>
      <c r="F282" s="32"/>
    </row>
    <row r="283" spans="1:6">
      <c r="A283" s="8">
        <v>44687</v>
      </c>
      <c r="B283" s="4">
        <v>109.23</v>
      </c>
      <c r="C283" s="4">
        <v>110.01</v>
      </c>
      <c r="D283" s="4">
        <v>100.81</v>
      </c>
      <c r="F283" s="32"/>
    </row>
    <row r="284" spans="1:6">
      <c r="A284" s="8">
        <v>44694</v>
      </c>
      <c r="B284" s="4">
        <v>112.94</v>
      </c>
      <c r="C284" s="4">
        <v>113.11</v>
      </c>
      <c r="D284" s="4">
        <v>102.22</v>
      </c>
      <c r="F284" s="32"/>
    </row>
    <row r="285" spans="1:6">
      <c r="A285" s="8">
        <v>44701</v>
      </c>
      <c r="B285" s="4">
        <v>113.36</v>
      </c>
      <c r="C285" s="4">
        <v>113.76</v>
      </c>
      <c r="D285" s="4">
        <v>103.42</v>
      </c>
      <c r="F285" s="32"/>
    </row>
    <row r="286" spans="1:6">
      <c r="A286" s="8">
        <v>44708</v>
      </c>
      <c r="B286" s="4">
        <v>111.45</v>
      </c>
      <c r="C286" s="4">
        <v>113.72</v>
      </c>
      <c r="D286" s="4">
        <v>103.14</v>
      </c>
      <c r="F286" s="32"/>
    </row>
    <row r="287" spans="1:6">
      <c r="A287" s="8">
        <v>44715</v>
      </c>
      <c r="B287" s="4">
        <v>109.4</v>
      </c>
      <c r="C287" s="4">
        <v>111.99</v>
      </c>
      <c r="D287" s="4">
        <v>101.87</v>
      </c>
      <c r="F287" s="32"/>
    </row>
    <row r="288" spans="1:6">
      <c r="A288" s="8">
        <v>44722</v>
      </c>
      <c r="B288" s="4">
        <v>110.63</v>
      </c>
      <c r="C288" s="4">
        <v>112.79</v>
      </c>
      <c r="D288" s="4">
        <v>102.39</v>
      </c>
      <c r="F288" s="32"/>
    </row>
    <row r="289" spans="1:6">
      <c r="A289" s="8">
        <v>44729</v>
      </c>
      <c r="B289" s="4">
        <v>115.78</v>
      </c>
      <c r="C289" s="4">
        <v>115.45</v>
      </c>
      <c r="D289" s="4">
        <v>103.42</v>
      </c>
      <c r="F289" s="32"/>
    </row>
    <row r="290" spans="1:6">
      <c r="A290" s="8">
        <v>44736</v>
      </c>
      <c r="B290" s="4">
        <v>115.24</v>
      </c>
      <c r="C290" s="4">
        <v>115.75</v>
      </c>
      <c r="D290" s="4">
        <v>103.47</v>
      </c>
      <c r="F290" s="32"/>
    </row>
    <row r="291" spans="1:6">
      <c r="A291" s="8">
        <v>44743</v>
      </c>
      <c r="B291" s="4">
        <v>114.71</v>
      </c>
      <c r="C291" s="4">
        <v>114.89</v>
      </c>
      <c r="D291" s="4">
        <v>102.38</v>
      </c>
      <c r="F291" s="32"/>
    </row>
    <row r="292" spans="1:6">
      <c r="A292" s="8">
        <v>44750</v>
      </c>
      <c r="B292" s="4">
        <v>116.6</v>
      </c>
      <c r="C292" s="4">
        <v>114.12</v>
      </c>
      <c r="D292" s="4">
        <v>101.34</v>
      </c>
      <c r="F292" s="32"/>
    </row>
    <row r="293" spans="1:6">
      <c r="A293" s="8">
        <v>44757</v>
      </c>
      <c r="B293" s="4">
        <v>118.74</v>
      </c>
      <c r="C293" s="4">
        <v>113.97</v>
      </c>
      <c r="D293" s="4">
        <v>102.31</v>
      </c>
      <c r="F293" s="32"/>
    </row>
    <row r="294" spans="1:6">
      <c r="A294" s="8">
        <v>44764</v>
      </c>
      <c r="B294" s="4">
        <v>116.08</v>
      </c>
      <c r="C294" s="4">
        <v>112.95</v>
      </c>
      <c r="D294" s="4">
        <v>102.91</v>
      </c>
      <c r="F294" s="32"/>
    </row>
    <row r="295" spans="1:6">
      <c r="A295" s="8">
        <v>44771</v>
      </c>
      <c r="B295" s="4">
        <v>113.92</v>
      </c>
      <c r="C295" s="4">
        <v>110.56</v>
      </c>
      <c r="D295" s="4">
        <v>101.14</v>
      </c>
      <c r="F295" s="32"/>
    </row>
    <row r="296" spans="1:6">
      <c r="A296" s="8">
        <v>44778</v>
      </c>
      <c r="B296" s="4">
        <v>112.81</v>
      </c>
      <c r="C296" s="4">
        <v>109.99</v>
      </c>
      <c r="D296" s="4">
        <v>101.09</v>
      </c>
      <c r="F296" s="32"/>
    </row>
    <row r="297" spans="1:6">
      <c r="A297" s="8">
        <v>44785</v>
      </c>
      <c r="B297" s="4">
        <v>111.94</v>
      </c>
      <c r="C297" s="4">
        <v>109.66</v>
      </c>
      <c r="D297" s="4">
        <v>100.68</v>
      </c>
      <c r="F297" s="32"/>
    </row>
    <row r="298" spans="1:6">
      <c r="A298" s="8">
        <v>44792</v>
      </c>
      <c r="B298" s="4">
        <v>112.82</v>
      </c>
      <c r="C298" s="4">
        <v>109.26</v>
      </c>
      <c r="D298" s="4">
        <v>98.69</v>
      </c>
      <c r="F298" s="32"/>
    </row>
    <row r="299" spans="1:6">
      <c r="A299" s="8">
        <v>44799</v>
      </c>
      <c r="B299" s="4">
        <v>113.03</v>
      </c>
      <c r="C299" s="4">
        <v>107.56</v>
      </c>
      <c r="D299" s="4">
        <v>96.84</v>
      </c>
      <c r="F299" s="32"/>
    </row>
    <row r="300" spans="1:6">
      <c r="A300" s="8">
        <v>44806</v>
      </c>
      <c r="B300" s="4">
        <v>115</v>
      </c>
      <c r="C300" s="4">
        <v>109.82</v>
      </c>
      <c r="D300" s="4">
        <v>97.98</v>
      </c>
      <c r="F300" s="32"/>
    </row>
    <row r="301" spans="1:6">
      <c r="A301" s="8">
        <v>44813</v>
      </c>
      <c r="B301" s="4">
        <v>116.29</v>
      </c>
      <c r="C301" s="4">
        <v>110.55</v>
      </c>
      <c r="D301" s="4">
        <v>98.59</v>
      </c>
      <c r="F301" s="32"/>
    </row>
    <row r="302" spans="1:6">
      <c r="A302" s="8">
        <v>44820</v>
      </c>
      <c r="B302" s="4">
        <v>116.58</v>
      </c>
      <c r="C302" s="4">
        <v>111.87</v>
      </c>
      <c r="D302" s="4">
        <v>99.96</v>
      </c>
      <c r="F302" s="32"/>
    </row>
    <row r="303" spans="1:6">
      <c r="A303" s="8">
        <v>44827</v>
      </c>
      <c r="B303" s="4">
        <v>120.46</v>
      </c>
      <c r="C303" s="4">
        <v>113.88</v>
      </c>
      <c r="D303" s="4">
        <v>99.91</v>
      </c>
      <c r="F303" s="32"/>
    </row>
    <row r="304" spans="1:6">
      <c r="A304" s="8">
        <v>44834</v>
      </c>
      <c r="B304" s="4">
        <v>125.61</v>
      </c>
      <c r="C304" s="4">
        <v>115.86</v>
      </c>
      <c r="D304" s="4">
        <v>101.27</v>
      </c>
      <c r="F304" s="32"/>
    </row>
    <row r="305" spans="1:6">
      <c r="A305" s="8">
        <v>44841</v>
      </c>
      <c r="B305" s="4">
        <v>123.79</v>
      </c>
      <c r="C305" s="4">
        <v>116.35</v>
      </c>
      <c r="D305" s="4">
        <v>102.26</v>
      </c>
      <c r="F305" s="32"/>
    </row>
    <row r="306" spans="1:6">
      <c r="A306" s="8">
        <v>44848</v>
      </c>
      <c r="B306" s="4">
        <v>124.09</v>
      </c>
      <c r="C306" s="4">
        <v>115.11</v>
      </c>
      <c r="D306" s="4">
        <v>99.83</v>
      </c>
      <c r="F306" s="32"/>
    </row>
    <row r="307" spans="1:6">
      <c r="A307" s="8">
        <v>44855</v>
      </c>
      <c r="B307" s="4">
        <v>123.42</v>
      </c>
      <c r="C307" s="4">
        <v>115.22</v>
      </c>
      <c r="D307" s="4">
        <v>100.07</v>
      </c>
      <c r="F307" s="32"/>
    </row>
    <row r="308" spans="1:6">
      <c r="A308" s="8">
        <v>44862</v>
      </c>
      <c r="B308" s="4">
        <v>120.96</v>
      </c>
      <c r="C308" s="4">
        <v>114.83</v>
      </c>
      <c r="D308" s="4">
        <v>99.74</v>
      </c>
      <c r="F308" s="32"/>
    </row>
    <row r="309" spans="1:6">
      <c r="A309" s="8">
        <v>44869</v>
      </c>
      <c r="B309" s="4">
        <v>120.7</v>
      </c>
      <c r="C309" s="4">
        <v>113.82</v>
      </c>
      <c r="D309" s="4">
        <v>99.65</v>
      </c>
      <c r="F309" s="32"/>
    </row>
    <row r="310" spans="1:6">
      <c r="A310" s="8">
        <v>44876</v>
      </c>
      <c r="B310" s="4">
        <v>119.02</v>
      </c>
      <c r="C310" s="4">
        <v>114.27</v>
      </c>
      <c r="D310" s="4">
        <v>100.7</v>
      </c>
      <c r="F310" s="32"/>
    </row>
    <row r="311" spans="1:6">
      <c r="A311" s="8">
        <v>44883</v>
      </c>
      <c r="B311" s="4">
        <v>116.7</v>
      </c>
      <c r="C311" s="4">
        <v>115.47</v>
      </c>
      <c r="D311" s="4">
        <v>101.18</v>
      </c>
      <c r="F311" s="32"/>
    </row>
    <row r="312" spans="1:6">
      <c r="A312" s="8">
        <v>44890</v>
      </c>
      <c r="B312" s="4">
        <v>116.95</v>
      </c>
      <c r="C312" s="4">
        <v>115.29</v>
      </c>
      <c r="D312" s="4">
        <v>100.84</v>
      </c>
      <c r="F312" s="32"/>
    </row>
    <row r="313" spans="1:6">
      <c r="A313" s="8">
        <v>44897</v>
      </c>
      <c r="B313" s="4">
        <v>114.64</v>
      </c>
      <c r="C313" s="4">
        <v>114.24</v>
      </c>
      <c r="D313" s="4">
        <v>99.9</v>
      </c>
      <c r="F313" s="32"/>
    </row>
    <row r="314" spans="1:6">
      <c r="A314" s="8">
        <v>44904</v>
      </c>
      <c r="B314" s="4">
        <v>115.4</v>
      </c>
      <c r="C314" s="4">
        <v>116.14</v>
      </c>
      <c r="D314" s="4">
        <v>101.58</v>
      </c>
      <c r="F314" s="32"/>
    </row>
    <row r="315" spans="1:6">
      <c r="A315" s="8">
        <v>44911</v>
      </c>
      <c r="B315" s="4">
        <v>114.66</v>
      </c>
      <c r="C315" s="4">
        <v>116.01</v>
      </c>
      <c r="D315" s="4">
        <v>101.37</v>
      </c>
      <c r="F315" s="32"/>
    </row>
    <row r="316" spans="1:6">
      <c r="A316" s="8">
        <v>44918</v>
      </c>
      <c r="B316" s="4">
        <v>114.52</v>
      </c>
      <c r="C316" s="4">
        <v>116.08</v>
      </c>
      <c r="D316" s="4">
        <v>100.13</v>
      </c>
      <c r="F316" s="32"/>
    </row>
    <row r="317" spans="1:6">
      <c r="A317" s="8">
        <v>44925</v>
      </c>
      <c r="B317" s="4">
        <v>114.67</v>
      </c>
      <c r="C317" s="4">
        <v>116.53</v>
      </c>
      <c r="D317" s="4">
        <v>99.88</v>
      </c>
      <c r="F317" s="32"/>
    </row>
    <row r="318" spans="1:6">
      <c r="A318" s="8">
        <v>44932</v>
      </c>
      <c r="B318" s="4">
        <v>117.1</v>
      </c>
      <c r="C318" s="4">
        <v>118.33</v>
      </c>
      <c r="D318" s="4">
        <v>100.91</v>
      </c>
      <c r="F318" s="32"/>
    </row>
    <row r="319" spans="1:6">
      <c r="A319" s="8">
        <v>44939</v>
      </c>
      <c r="B319" s="4">
        <v>115.58</v>
      </c>
      <c r="C319" s="4">
        <v>118.62</v>
      </c>
      <c r="D319" s="4">
        <v>100.66</v>
      </c>
      <c r="F319" s="32"/>
    </row>
    <row r="320" spans="1:6">
      <c r="A320" s="8">
        <v>44946</v>
      </c>
      <c r="B320" s="4">
        <v>115</v>
      </c>
      <c r="C320" s="4">
        <v>118.87</v>
      </c>
      <c r="D320" s="4">
        <v>101.14</v>
      </c>
      <c r="F320" s="32"/>
    </row>
    <row r="321" spans="1:6">
      <c r="A321" s="8">
        <v>44953</v>
      </c>
      <c r="B321" s="4">
        <v>114.85</v>
      </c>
      <c r="C321" s="4">
        <v>119.22</v>
      </c>
      <c r="D321" s="4">
        <v>102</v>
      </c>
      <c r="F321" s="32"/>
    </row>
    <row r="322" spans="1:6">
      <c r="A322" s="8">
        <v>44960</v>
      </c>
      <c r="B322" s="4">
        <v>116.11</v>
      </c>
      <c r="C322" s="4">
        <v>120.94</v>
      </c>
      <c r="D322" s="4">
        <v>101.82</v>
      </c>
      <c r="F322" s="32"/>
    </row>
    <row r="323" spans="1:6">
      <c r="A323" s="8">
        <v>44967</v>
      </c>
      <c r="B323" s="4">
        <v>119.08</v>
      </c>
      <c r="C323" s="4">
        <v>122.02</v>
      </c>
      <c r="D323" s="4">
        <v>103.19</v>
      </c>
      <c r="F323" s="32"/>
    </row>
    <row r="324" spans="1:6">
      <c r="A324" s="8">
        <v>44974</v>
      </c>
      <c r="B324" s="4">
        <v>118.67</v>
      </c>
      <c r="C324" s="4">
        <v>121.15</v>
      </c>
      <c r="D324" s="4">
        <v>103.66</v>
      </c>
      <c r="F324" s="32"/>
    </row>
    <row r="325" spans="1:6">
      <c r="A325" s="8">
        <v>44981</v>
      </c>
      <c r="B325" s="4">
        <v>119.76</v>
      </c>
      <c r="C325" s="4">
        <v>121.57</v>
      </c>
      <c r="D325" s="4">
        <v>105.13</v>
      </c>
      <c r="F325" s="32"/>
    </row>
    <row r="326" spans="1:6">
      <c r="A326" s="8">
        <v>44988</v>
      </c>
      <c r="B326" s="4">
        <v>120.72</v>
      </c>
      <c r="C326" s="4">
        <v>122.33</v>
      </c>
      <c r="D326" s="4">
        <v>105.09</v>
      </c>
      <c r="F326" s="32"/>
    </row>
    <row r="327" spans="1:6">
      <c r="A327" s="8">
        <v>44995</v>
      </c>
      <c r="B327" s="4">
        <v>123.03</v>
      </c>
      <c r="C327" s="4">
        <v>124.49</v>
      </c>
      <c r="D327" s="4">
        <v>105.26</v>
      </c>
      <c r="F327" s="32"/>
    </row>
    <row r="328" spans="1:6">
      <c r="A328" s="8">
        <v>45002</v>
      </c>
      <c r="B328" s="4">
        <v>124.39</v>
      </c>
      <c r="C328" s="4">
        <v>126.37</v>
      </c>
      <c r="D328" s="4">
        <v>107.04</v>
      </c>
      <c r="F328" s="32"/>
    </row>
    <row r="329" spans="1:6">
      <c r="A329" s="8">
        <v>45009</v>
      </c>
      <c r="B329" s="4">
        <v>122.19</v>
      </c>
      <c r="C329" s="4">
        <v>125.75</v>
      </c>
      <c r="D329" s="4">
        <v>107.4</v>
      </c>
      <c r="F329" s="32"/>
    </row>
    <row r="330" spans="1:6">
      <c r="A330" s="8">
        <v>45016</v>
      </c>
      <c r="B330" s="4">
        <v>121.59</v>
      </c>
      <c r="C330" s="4">
        <v>125.88</v>
      </c>
      <c r="D330" s="4">
        <v>106.6</v>
      </c>
      <c r="F330" s="32"/>
    </row>
    <row r="331" spans="1:6">
      <c r="A331" s="8">
        <v>45023</v>
      </c>
      <c r="B331" s="4">
        <v>120.42</v>
      </c>
      <c r="C331" s="4">
        <v>125.35</v>
      </c>
      <c r="D331" s="4">
        <v>105.92</v>
      </c>
      <c r="F331" s="32"/>
    </row>
    <row r="332" spans="1:6">
      <c r="A332" s="8">
        <v>45030</v>
      </c>
      <c r="B332" s="4">
        <v>121.49</v>
      </c>
      <c r="C332" s="4">
        <v>127.28</v>
      </c>
      <c r="D332" s="4">
        <v>106.7</v>
      </c>
      <c r="F332" s="32"/>
    </row>
    <row r="333" spans="1:6">
      <c r="A333" s="8">
        <v>45037</v>
      </c>
      <c r="B333" s="4">
        <v>122.21</v>
      </c>
      <c r="C333" s="4">
        <v>127.89</v>
      </c>
      <c r="D333" s="4">
        <v>107.8</v>
      </c>
      <c r="F333" s="32"/>
    </row>
    <row r="334" spans="1:6">
      <c r="A334" s="8">
        <v>45044</v>
      </c>
      <c r="B334" s="4">
        <v>123.6</v>
      </c>
      <c r="C334" s="4">
        <v>130</v>
      </c>
      <c r="D334" s="4">
        <v>109.28</v>
      </c>
      <c r="F334" s="32"/>
    </row>
    <row r="335" spans="1:6">
      <c r="A335" s="8">
        <v>45051</v>
      </c>
      <c r="B335" s="4">
        <v>124.34</v>
      </c>
      <c r="C335" s="4">
        <v>130.86000000000001</v>
      </c>
      <c r="D335" s="4">
        <v>110.46</v>
      </c>
      <c r="F335" s="32"/>
    </row>
    <row r="336" spans="1:6">
      <c r="A336" s="8">
        <v>45058</v>
      </c>
      <c r="B336" s="4">
        <v>122.74</v>
      </c>
      <c r="C336" s="4">
        <v>128.34</v>
      </c>
      <c r="D336" s="4">
        <v>109.21</v>
      </c>
      <c r="F336" s="32"/>
    </row>
    <row r="337" spans="1:6">
      <c r="A337" s="8">
        <v>45065</v>
      </c>
      <c r="B337" s="4">
        <v>124.57</v>
      </c>
      <c r="C337" s="4">
        <v>129.09</v>
      </c>
      <c r="D337" s="4">
        <v>108.84</v>
      </c>
      <c r="F337" s="32"/>
    </row>
    <row r="338" spans="1:6">
      <c r="A338" s="8">
        <v>45072</v>
      </c>
      <c r="B338" s="4">
        <v>127.26</v>
      </c>
      <c r="C338" s="4">
        <v>130.9</v>
      </c>
      <c r="D338" s="4">
        <v>108.73</v>
      </c>
      <c r="F338" s="32"/>
    </row>
    <row r="339" spans="1:6">
      <c r="A339" s="8">
        <v>45079</v>
      </c>
      <c r="B339" s="4">
        <v>129.27000000000001</v>
      </c>
      <c r="C339" s="4">
        <v>132.32</v>
      </c>
      <c r="D339" s="4">
        <v>108.66</v>
      </c>
      <c r="F339" s="32"/>
    </row>
    <row r="340" spans="1:6">
      <c r="A340" s="8">
        <v>45086</v>
      </c>
      <c r="B340" s="4">
        <v>127.67</v>
      </c>
      <c r="C340" s="4">
        <v>130.66999999999999</v>
      </c>
      <c r="D340" s="4">
        <v>107.05</v>
      </c>
      <c r="F340" s="32"/>
    </row>
    <row r="341" spans="1:6">
      <c r="A341" s="8">
        <v>45093</v>
      </c>
      <c r="B341" s="4">
        <v>123.99</v>
      </c>
      <c r="C341" s="4">
        <v>128.19</v>
      </c>
      <c r="D341" s="4">
        <v>105.34</v>
      </c>
      <c r="F341" s="32"/>
    </row>
    <row r="342" spans="1:6">
      <c r="A342" s="8">
        <v>45100</v>
      </c>
      <c r="B342" s="4">
        <v>124.56</v>
      </c>
      <c r="C342" s="4">
        <v>129.96</v>
      </c>
      <c r="D342" s="4">
        <v>105.75</v>
      </c>
      <c r="F342" s="32"/>
    </row>
    <row r="343" spans="1:6">
      <c r="A343" s="8">
        <v>45107</v>
      </c>
      <c r="B343" s="4">
        <v>125.11</v>
      </c>
      <c r="C343" s="4">
        <v>130.44999999999999</v>
      </c>
      <c r="D343" s="4">
        <v>105.72</v>
      </c>
      <c r="F343" s="32"/>
    </row>
    <row r="344" spans="1:6">
      <c r="A344" s="8">
        <v>45114</v>
      </c>
      <c r="B344" s="4">
        <v>124.4</v>
      </c>
      <c r="C344" s="4">
        <v>129.36000000000001</v>
      </c>
      <c r="D344" s="4">
        <v>104.05</v>
      </c>
      <c r="F344" s="32"/>
    </row>
    <row r="345" spans="1:6">
      <c r="A345" s="8">
        <v>45121</v>
      </c>
      <c r="B345" s="4">
        <v>119.28</v>
      </c>
      <c r="C345" s="4">
        <v>126.08</v>
      </c>
      <c r="D345" s="4">
        <v>103.1</v>
      </c>
      <c r="F345" s="32"/>
    </row>
    <row r="346" spans="1:6">
      <c r="A346" s="8">
        <v>45128</v>
      </c>
      <c r="B346" s="4">
        <v>116.57</v>
      </c>
      <c r="C346" s="4">
        <v>124.69</v>
      </c>
      <c r="D346" s="4">
        <v>103.42</v>
      </c>
      <c r="F346" s="32"/>
    </row>
    <row r="347" spans="1:6">
      <c r="A347" s="8">
        <v>45135</v>
      </c>
      <c r="B347" s="4">
        <v>117.32</v>
      </c>
      <c r="C347" s="4">
        <v>123.96</v>
      </c>
      <c r="D347" s="4">
        <v>102.58</v>
      </c>
      <c r="F347" s="32"/>
    </row>
    <row r="348" spans="1:6">
      <c r="A348" s="8">
        <v>45142</v>
      </c>
      <c r="B348" s="4">
        <v>118.71</v>
      </c>
      <c r="C348" s="4">
        <v>124.33</v>
      </c>
      <c r="D348" s="4">
        <v>101.59</v>
      </c>
      <c r="F348" s="32"/>
    </row>
    <row r="349" spans="1:6">
      <c r="A349" s="8">
        <v>45149</v>
      </c>
      <c r="B349" s="4">
        <v>119.07</v>
      </c>
      <c r="C349" s="4">
        <v>124.85</v>
      </c>
      <c r="D349" s="4">
        <v>101.55</v>
      </c>
      <c r="F349" s="32"/>
    </row>
    <row r="350" spans="1:6">
      <c r="A350" s="8">
        <v>45156</v>
      </c>
      <c r="B350" s="4">
        <v>122.42</v>
      </c>
      <c r="C350" s="4">
        <v>127.48</v>
      </c>
      <c r="D350" s="4">
        <v>102.5</v>
      </c>
      <c r="F350" s="32"/>
    </row>
    <row r="351" spans="1:6">
      <c r="A351" s="8">
        <v>45163</v>
      </c>
      <c r="B351" s="4">
        <v>123.67</v>
      </c>
      <c r="C351" s="4">
        <v>128.09</v>
      </c>
      <c r="D351" s="4">
        <v>102.67</v>
      </c>
      <c r="F351" s="32"/>
    </row>
    <row r="352" spans="1:6">
      <c r="A352" s="8">
        <v>45170</v>
      </c>
      <c r="B352" s="4">
        <v>123.84</v>
      </c>
      <c r="C352" s="4">
        <v>128.16999999999999</v>
      </c>
      <c r="D352" s="4">
        <v>102.97</v>
      </c>
      <c r="F352" s="32"/>
    </row>
    <row r="353" spans="1:6">
      <c r="A353" s="8">
        <v>45177</v>
      </c>
      <c r="B353" s="4">
        <v>124.36</v>
      </c>
      <c r="C353" s="4">
        <v>127.49</v>
      </c>
      <c r="D353" s="4">
        <v>102.11</v>
      </c>
      <c r="F353" s="32"/>
    </row>
    <row r="354" spans="1:6">
      <c r="A354" s="8">
        <v>45184</v>
      </c>
      <c r="B354" s="4">
        <v>124.33</v>
      </c>
      <c r="C354" s="4">
        <v>127.14</v>
      </c>
      <c r="D354" s="4">
        <v>101.84</v>
      </c>
      <c r="F354" s="32"/>
    </row>
    <row r="355" spans="1:6">
      <c r="A355" s="8">
        <v>45191</v>
      </c>
      <c r="B355" s="4">
        <v>125.26</v>
      </c>
      <c r="C355" s="4">
        <v>127.61</v>
      </c>
      <c r="D355" s="4">
        <v>102.18</v>
      </c>
      <c r="F355" s="32"/>
    </row>
    <row r="356" spans="1:6">
      <c r="A356" s="8">
        <v>45198</v>
      </c>
      <c r="B356" s="4">
        <v>124.8</v>
      </c>
      <c r="C356" s="4">
        <v>126.07</v>
      </c>
      <c r="D356" s="4">
        <v>103.4</v>
      </c>
      <c r="F356" s="32"/>
    </row>
    <row r="357" spans="1:6">
      <c r="A357" s="8">
        <v>45205</v>
      </c>
      <c r="B357" s="4">
        <v>126.98</v>
      </c>
      <c r="C357" s="4">
        <v>127.49</v>
      </c>
      <c r="D357" s="4">
        <v>104.81</v>
      </c>
      <c r="F357" s="32"/>
    </row>
    <row r="358" spans="1:6">
      <c r="A358" s="8">
        <v>45212</v>
      </c>
      <c r="B358" s="4">
        <v>126.47</v>
      </c>
      <c r="C358" s="4">
        <v>127.64</v>
      </c>
      <c r="D358" s="4">
        <v>105.19</v>
      </c>
      <c r="F358" s="32"/>
    </row>
    <row r="359" spans="1:6">
      <c r="A359" s="8">
        <v>45219</v>
      </c>
      <c r="B359" s="4">
        <v>127.79</v>
      </c>
      <c r="C359" s="4">
        <v>128.88</v>
      </c>
      <c r="D359" s="4">
        <v>106.18</v>
      </c>
      <c r="F359" s="32"/>
    </row>
    <row r="360" spans="1:6">
      <c r="A360" s="8">
        <v>45226</v>
      </c>
      <c r="B360" s="4">
        <v>130.01</v>
      </c>
      <c r="C360" s="4">
        <v>131.28</v>
      </c>
      <c r="D360" s="4">
        <v>106.38</v>
      </c>
      <c r="F360" s="32"/>
    </row>
    <row r="361" spans="1:6">
      <c r="A361" s="8">
        <v>45233</v>
      </c>
      <c r="B361" s="4">
        <v>129.52000000000001</v>
      </c>
      <c r="C361" s="4">
        <v>131.37</v>
      </c>
      <c r="D361" s="4">
        <v>106.19</v>
      </c>
      <c r="F361" s="32"/>
    </row>
    <row r="362" spans="1:6">
      <c r="A362" s="8">
        <v>45240</v>
      </c>
      <c r="B362" s="4">
        <v>129.31</v>
      </c>
      <c r="C362" s="4">
        <v>132.02000000000001</v>
      </c>
      <c r="D362" s="4">
        <v>108.09</v>
      </c>
      <c r="F362" s="32"/>
    </row>
    <row r="363" spans="1:6">
      <c r="A363" s="8">
        <v>45247</v>
      </c>
      <c r="B363" s="4">
        <v>127.38</v>
      </c>
      <c r="C363" s="4">
        <v>131.28</v>
      </c>
      <c r="D363" s="4">
        <v>108.53</v>
      </c>
      <c r="F363" s="32"/>
    </row>
    <row r="364" spans="1:6">
      <c r="A364" s="8">
        <v>45254</v>
      </c>
      <c r="B364" s="4">
        <v>124.61</v>
      </c>
      <c r="C364" s="4">
        <v>129.93</v>
      </c>
      <c r="D364" s="4">
        <v>108.51</v>
      </c>
      <c r="F364" s="32"/>
    </row>
    <row r="365" spans="1:6">
      <c r="A365" s="8">
        <v>45261</v>
      </c>
      <c r="B365" s="4">
        <v>124.38</v>
      </c>
      <c r="C365" s="4">
        <v>129.88</v>
      </c>
      <c r="D365" s="4">
        <v>108.62</v>
      </c>
      <c r="F365" s="32"/>
    </row>
    <row r="366" spans="1:6">
      <c r="A366" s="8">
        <v>45268</v>
      </c>
      <c r="B366" s="4">
        <v>126.43</v>
      </c>
      <c r="C366" s="4">
        <v>130.38</v>
      </c>
      <c r="D366" s="4">
        <v>110.18</v>
      </c>
      <c r="F366" s="32"/>
    </row>
    <row r="367" spans="1:6">
      <c r="A367" s="8">
        <v>45275</v>
      </c>
      <c r="B367" s="4">
        <v>125.17</v>
      </c>
      <c r="C367" s="4">
        <v>129.54</v>
      </c>
      <c r="D367" s="4">
        <v>109.83</v>
      </c>
      <c r="F367" s="32"/>
    </row>
    <row r="368" spans="1:6">
      <c r="A368" s="8">
        <v>45282</v>
      </c>
      <c r="B368" s="4">
        <v>119.98</v>
      </c>
      <c r="C368" s="4">
        <v>125.6</v>
      </c>
      <c r="D368" s="4">
        <v>107.72</v>
      </c>
      <c r="F368" s="32"/>
    </row>
    <row r="369" spans="1:6">
      <c r="A369" s="8">
        <v>45289</v>
      </c>
      <c r="B369" s="4">
        <v>118.03</v>
      </c>
      <c r="C369" s="4">
        <v>124.81</v>
      </c>
      <c r="D369" s="4">
        <v>107.56</v>
      </c>
      <c r="F369" s="32"/>
    </row>
    <row r="370" spans="1:6">
      <c r="A370" s="8">
        <v>45296</v>
      </c>
      <c r="B370" s="4">
        <v>120.09</v>
      </c>
      <c r="C370" s="4">
        <v>125.39</v>
      </c>
      <c r="D370" s="4">
        <v>106.85</v>
      </c>
      <c r="F370" s="32"/>
    </row>
    <row r="371" spans="1:6">
      <c r="A371" s="8">
        <v>45303</v>
      </c>
      <c r="B371" s="4">
        <v>120.08</v>
      </c>
      <c r="C371" s="4">
        <v>125.55</v>
      </c>
      <c r="D371" s="4">
        <v>106.77</v>
      </c>
      <c r="F371" s="32"/>
    </row>
    <row r="372" spans="1:6">
      <c r="A372" s="8">
        <v>45310</v>
      </c>
      <c r="B372" s="4">
        <v>121.52</v>
      </c>
      <c r="C372" s="4">
        <v>126.37</v>
      </c>
      <c r="D372" s="4">
        <v>106.22</v>
      </c>
      <c r="F372" s="32"/>
    </row>
    <row r="373" spans="1:6">
      <c r="A373" s="8">
        <v>45317</v>
      </c>
      <c r="B373" s="4">
        <v>121.75</v>
      </c>
      <c r="C373" s="4">
        <v>126.53</v>
      </c>
      <c r="D373" s="4">
        <v>106.37</v>
      </c>
      <c r="F373" s="32"/>
    </row>
    <row r="374" spans="1:6">
      <c r="A374" s="8">
        <v>45324</v>
      </c>
      <c r="B374" s="4">
        <v>121.71</v>
      </c>
      <c r="C374" s="4">
        <v>125.95</v>
      </c>
      <c r="D374" s="4">
        <v>106.26</v>
      </c>
      <c r="F374" s="32"/>
    </row>
    <row r="375" spans="1:6">
      <c r="A375" s="8">
        <v>45331</v>
      </c>
      <c r="B375" s="4">
        <v>123.41</v>
      </c>
      <c r="C375" s="4">
        <v>126.76</v>
      </c>
      <c r="D375" s="4">
        <v>106.84</v>
      </c>
      <c r="F375" s="32"/>
    </row>
    <row r="376" spans="1:6">
      <c r="A376" s="12"/>
      <c r="B376" s="10"/>
      <c r="C376" s="10"/>
    </row>
    <row r="377" spans="1:6">
      <c r="A377" s="12"/>
      <c r="B377" s="10"/>
      <c r="C377" s="10"/>
    </row>
    <row r="378" spans="1:6">
      <c r="A378" s="12"/>
      <c r="B378" s="10"/>
      <c r="C378" s="10"/>
    </row>
    <row r="379" spans="1:6">
      <c r="A379" s="12"/>
      <c r="B379" s="10"/>
      <c r="C379" s="10"/>
    </row>
    <row r="380" spans="1:6">
      <c r="A380" s="12"/>
      <c r="B380" s="10"/>
      <c r="C380" s="10"/>
    </row>
    <row r="381" spans="1:6">
      <c r="A381" s="12"/>
      <c r="B381" s="10"/>
      <c r="C381" s="10"/>
    </row>
    <row r="382" spans="1:6">
      <c r="A382" s="12"/>
      <c r="B382" s="10"/>
      <c r="C382" s="10"/>
    </row>
    <row r="383" spans="1:6">
      <c r="A383" s="12"/>
      <c r="B383" s="10"/>
      <c r="C383" s="10"/>
    </row>
    <row r="384" spans="1:6">
      <c r="A384" s="12"/>
      <c r="B384" s="10"/>
      <c r="C384" s="10"/>
    </row>
    <row r="385" spans="1:3">
      <c r="A385" s="12"/>
      <c r="B385" s="10"/>
      <c r="C385" s="10"/>
    </row>
    <row r="386" spans="1:3">
      <c r="A386" s="12"/>
      <c r="B386" s="10"/>
      <c r="C386" s="10"/>
    </row>
    <row r="387" spans="1:3">
      <c r="A387" s="12"/>
      <c r="B387" s="10"/>
      <c r="C387" s="10"/>
    </row>
    <row r="388" spans="1:3">
      <c r="A388" s="12"/>
      <c r="B388" s="10"/>
      <c r="C388" s="10"/>
    </row>
    <row r="389" spans="1:3">
      <c r="A389" s="12"/>
      <c r="B389" s="10"/>
      <c r="C389" s="10"/>
    </row>
    <row r="390" spans="1:3">
      <c r="A390" s="12"/>
      <c r="B390" s="10"/>
      <c r="C390" s="10"/>
    </row>
    <row r="391" spans="1:3">
      <c r="A391" s="12"/>
      <c r="B391" s="10"/>
      <c r="C391" s="10"/>
    </row>
    <row r="392" spans="1:3">
      <c r="A392" s="12"/>
      <c r="B392" s="10"/>
      <c r="C392" s="10"/>
    </row>
    <row r="393" spans="1:3">
      <c r="A393" s="12"/>
      <c r="B393" s="10"/>
      <c r="C393" s="10"/>
    </row>
    <row r="394" spans="1:3">
      <c r="A394" s="12"/>
      <c r="B394" s="10"/>
      <c r="C394" s="10"/>
    </row>
    <row r="395" spans="1:3">
      <c r="A395" s="12"/>
      <c r="B395" s="10"/>
      <c r="C395" s="10"/>
    </row>
    <row r="396" spans="1:3">
      <c r="A396" s="12"/>
      <c r="B396" s="10"/>
      <c r="C396" s="10"/>
    </row>
    <row r="397" spans="1:3">
      <c r="A397" s="12"/>
      <c r="B397" s="10"/>
      <c r="C397" s="10"/>
    </row>
    <row r="398" spans="1:3">
      <c r="A398" s="12"/>
      <c r="B398" s="10"/>
      <c r="C398" s="10"/>
    </row>
    <row r="399" spans="1:3">
      <c r="A399" s="12"/>
      <c r="B399" s="10"/>
      <c r="C399" s="10"/>
    </row>
    <row r="400" spans="1:3">
      <c r="A400" s="12"/>
      <c r="B400" s="10"/>
      <c r="C400" s="10"/>
    </row>
    <row r="401" spans="1:3">
      <c r="A401" s="12"/>
      <c r="B401" s="10"/>
      <c r="C401" s="10"/>
    </row>
    <row r="402" spans="1:3">
      <c r="A402" s="12"/>
      <c r="B402" s="10"/>
      <c r="C402" s="10"/>
    </row>
    <row r="403" spans="1:3">
      <c r="A403" s="12"/>
      <c r="B403" s="10"/>
      <c r="C403" s="10"/>
    </row>
    <row r="404" spans="1:3">
      <c r="A404" s="12"/>
      <c r="B404" s="10"/>
      <c r="C404" s="10"/>
    </row>
    <row r="405" spans="1:3">
      <c r="A405" s="12"/>
      <c r="B405" s="10"/>
      <c r="C405" s="10"/>
    </row>
    <row r="406" spans="1:3">
      <c r="A406" s="12"/>
      <c r="B406" s="10"/>
      <c r="C406" s="10"/>
    </row>
    <row r="407" spans="1:3">
      <c r="A407" s="12"/>
      <c r="B407" s="10"/>
      <c r="C407" s="10"/>
    </row>
    <row r="408" spans="1:3">
      <c r="A408" s="12"/>
      <c r="B408" s="10"/>
      <c r="C408" s="10"/>
    </row>
    <row r="409" spans="1:3">
      <c r="A409" s="12"/>
      <c r="B409" s="10"/>
      <c r="C409" s="10"/>
    </row>
    <row r="410" spans="1:3">
      <c r="A410" s="12"/>
      <c r="B410" s="10"/>
      <c r="C410" s="10"/>
    </row>
    <row r="411" spans="1:3">
      <c r="A411" s="12"/>
      <c r="B411" s="10"/>
      <c r="C411" s="10"/>
    </row>
    <row r="412" spans="1:3">
      <c r="A412" s="12"/>
      <c r="B412" s="10"/>
      <c r="C412" s="10"/>
    </row>
    <row r="413" spans="1:3">
      <c r="A413" s="12"/>
      <c r="B413" s="10"/>
      <c r="C413" s="10"/>
    </row>
    <row r="414" spans="1:3">
      <c r="A414" s="12"/>
      <c r="B414" s="10"/>
      <c r="C414" s="10"/>
    </row>
    <row r="415" spans="1:3">
      <c r="A415" s="12"/>
      <c r="B415" s="10"/>
      <c r="C415" s="10"/>
    </row>
    <row r="416" spans="1:3">
      <c r="A416" s="12"/>
      <c r="B416" s="10"/>
      <c r="C416" s="10"/>
    </row>
    <row r="417" spans="1:3">
      <c r="A417" s="12"/>
      <c r="B417" s="10"/>
      <c r="C417" s="10"/>
    </row>
    <row r="418" spans="1:3">
      <c r="A418" s="12"/>
      <c r="B418" s="10"/>
      <c r="C418" s="10"/>
    </row>
    <row r="419" spans="1:3">
      <c r="A419" s="12"/>
      <c r="B419" s="10"/>
      <c r="C419" s="10"/>
    </row>
    <row r="420" spans="1:3">
      <c r="A420" s="12"/>
      <c r="B420" s="10"/>
      <c r="C420" s="10"/>
    </row>
    <row r="421" spans="1:3">
      <c r="A421" s="12"/>
      <c r="B421" s="10"/>
      <c r="C421" s="10"/>
    </row>
    <row r="422" spans="1:3">
      <c r="A422" s="12"/>
      <c r="B422" s="10"/>
      <c r="C422" s="10"/>
    </row>
    <row r="423" spans="1:3">
      <c r="A423" s="12"/>
      <c r="B423" s="10"/>
      <c r="C423" s="10"/>
    </row>
    <row r="424" spans="1:3">
      <c r="A424" s="12"/>
      <c r="B424" s="10"/>
      <c r="C424" s="10"/>
    </row>
    <row r="425" spans="1:3">
      <c r="A425" s="12"/>
      <c r="B425" s="10"/>
      <c r="C425" s="10"/>
    </row>
    <row r="426" spans="1:3">
      <c r="A426" s="12"/>
      <c r="B426" s="10"/>
      <c r="C426" s="10"/>
    </row>
    <row r="427" spans="1:3">
      <c r="A427" s="12"/>
      <c r="B427" s="10"/>
      <c r="C427" s="10"/>
    </row>
    <row r="428" spans="1:3">
      <c r="A428" s="12"/>
      <c r="B428" s="10"/>
      <c r="C428" s="10"/>
    </row>
    <row r="429" spans="1:3">
      <c r="A429" s="12"/>
      <c r="B429" s="10"/>
      <c r="C429" s="10"/>
    </row>
    <row r="430" spans="1:3">
      <c r="A430" s="12"/>
      <c r="B430" s="10"/>
      <c r="C430" s="10"/>
    </row>
    <row r="431" spans="1:3">
      <c r="A431" s="12"/>
      <c r="B431" s="10"/>
      <c r="C431" s="10"/>
    </row>
    <row r="432" spans="1:3">
      <c r="A432" s="12"/>
      <c r="B432" s="10"/>
      <c r="C432" s="10"/>
    </row>
    <row r="433" spans="1:3">
      <c r="A433" s="12"/>
      <c r="B433" s="10"/>
      <c r="C433" s="10"/>
    </row>
    <row r="434" spans="1:3">
      <c r="A434" s="12"/>
      <c r="B434" s="10"/>
      <c r="C434" s="10"/>
    </row>
    <row r="435" spans="1:3">
      <c r="A435" s="12"/>
      <c r="B435" s="10"/>
      <c r="C435" s="10"/>
    </row>
    <row r="436" spans="1:3">
      <c r="A436" s="12"/>
      <c r="B436" s="10"/>
      <c r="C436" s="10"/>
    </row>
    <row r="437" spans="1:3">
      <c r="A437" s="12"/>
      <c r="B437" s="10"/>
      <c r="C437" s="10"/>
    </row>
    <row r="438" spans="1:3">
      <c r="A438" s="12"/>
      <c r="B438" s="10"/>
      <c r="C438" s="10"/>
    </row>
    <row r="439" spans="1:3">
      <c r="A439" s="12"/>
      <c r="B439" s="10"/>
      <c r="C439" s="10"/>
    </row>
    <row r="440" spans="1:3">
      <c r="A440" s="12"/>
      <c r="B440" s="10"/>
      <c r="C440" s="10"/>
    </row>
    <row r="441" spans="1:3">
      <c r="A441" s="12"/>
      <c r="B441" s="10"/>
      <c r="C441" s="10"/>
    </row>
    <row r="442" spans="1:3">
      <c r="A442" s="12"/>
      <c r="B442" s="10"/>
      <c r="C442" s="10"/>
    </row>
    <row r="443" spans="1:3">
      <c r="A443" s="12"/>
      <c r="B443" s="10"/>
      <c r="C443" s="10"/>
    </row>
    <row r="444" spans="1:3">
      <c r="A444" s="12"/>
      <c r="B444" s="10"/>
      <c r="C444" s="10"/>
    </row>
    <row r="445" spans="1:3">
      <c r="A445" s="12"/>
      <c r="B445" s="10"/>
      <c r="C445" s="10"/>
    </row>
    <row r="446" spans="1:3">
      <c r="A446" s="12"/>
      <c r="B446" s="10"/>
      <c r="C446" s="10"/>
    </row>
    <row r="447" spans="1:3">
      <c r="A447" s="12"/>
      <c r="B447" s="10"/>
      <c r="C447" s="10"/>
    </row>
    <row r="448" spans="1:3">
      <c r="A448" s="12"/>
      <c r="B448" s="10"/>
      <c r="C448" s="10"/>
    </row>
    <row r="449" spans="1:3">
      <c r="A449" s="12"/>
      <c r="B449" s="10"/>
      <c r="C449" s="10"/>
    </row>
    <row r="450" spans="1:3">
      <c r="A450" s="12"/>
      <c r="B450" s="10"/>
      <c r="C450" s="10"/>
    </row>
    <row r="451" spans="1:3">
      <c r="A451" s="12"/>
      <c r="B451" s="10"/>
      <c r="C451" s="10"/>
    </row>
    <row r="452" spans="1:3">
      <c r="A452" s="12"/>
      <c r="B452" s="10"/>
      <c r="C452" s="10"/>
    </row>
  </sheetData>
  <hyperlinks>
    <hyperlink ref="A1" location="'Innhold'!A1" display="'Innhold'!A1" xr:uid="{ABB75C5B-15AC-47DF-AC6B-638F95429CEB}"/>
    <hyperlink ref="B1" location="'Index'!A1" display="'Index'!A1" xr:uid="{5D1F7BAA-0919-4D1B-8D5B-64B7F532F983}"/>
  </hyperlink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AD17-4E30-4533-855F-DE5737084746}">
  <dimension ref="A1:G56"/>
  <sheetViews>
    <sheetView workbookViewId="0">
      <selection activeCell="E34" sqref="E34"/>
    </sheetView>
  </sheetViews>
  <sheetFormatPr defaultColWidth="11.44140625" defaultRowHeight="13.2"/>
  <cols>
    <col min="1" max="1" width="10.77734375" style="9" customWidth="1"/>
    <col min="2" max="2" width="14.44140625" style="9" bestFit="1" customWidth="1"/>
    <col min="3" max="3" width="7.21875" style="9" bestFit="1" customWidth="1"/>
    <col min="4" max="4" width="11.44140625" style="9"/>
    <col min="5" max="5" width="24.5546875" style="9" bestFit="1" customWidth="1"/>
    <col min="6" max="16384" width="11.44140625" style="1"/>
  </cols>
  <sheetData>
    <row r="1" spans="1:7">
      <c r="A1" s="31" t="s">
        <v>1</v>
      </c>
      <c r="B1" s="31" t="s">
        <v>2</v>
      </c>
      <c r="C1" s="23" t="s">
        <v>47</v>
      </c>
      <c r="D1" s="1"/>
      <c r="E1" s="1"/>
    </row>
    <row r="2" spans="1:7">
      <c r="A2" s="1"/>
      <c r="B2" s="1"/>
      <c r="C2" s="1"/>
      <c r="F2" s="9"/>
      <c r="G2" s="9"/>
    </row>
    <row r="3" spans="1:7">
      <c r="A3" s="3" t="s">
        <v>3</v>
      </c>
      <c r="B3" s="3" t="s">
        <v>7</v>
      </c>
      <c r="C3" s="3" t="s">
        <v>4</v>
      </c>
      <c r="D3" s="11"/>
      <c r="E3" s="18"/>
      <c r="F3" s="9"/>
      <c r="G3" s="9"/>
    </row>
    <row r="4" spans="1:7">
      <c r="A4" s="25" t="s">
        <v>5</v>
      </c>
      <c r="B4" s="25" t="s">
        <v>8</v>
      </c>
      <c r="C4" s="25" t="s">
        <v>6</v>
      </c>
      <c r="D4" s="11"/>
      <c r="E4" s="18"/>
      <c r="F4" s="9"/>
      <c r="G4" s="9"/>
    </row>
    <row r="5" spans="1:7">
      <c r="A5" s="8" t="s">
        <v>51</v>
      </c>
      <c r="B5" s="24">
        <v>-0.1</v>
      </c>
      <c r="C5" s="26">
        <v>0.5</v>
      </c>
      <c r="D5" s="10"/>
      <c r="E5" s="19"/>
      <c r="F5" s="9"/>
      <c r="G5" s="9"/>
    </row>
    <row r="6" spans="1:7">
      <c r="A6" s="8" t="s">
        <v>52</v>
      </c>
      <c r="B6" s="4">
        <v>-0.04</v>
      </c>
      <c r="C6" s="14">
        <v>0.5</v>
      </c>
      <c r="D6" s="10"/>
      <c r="E6" s="19"/>
      <c r="F6" s="9"/>
      <c r="G6" s="9"/>
    </row>
    <row r="7" spans="1:7">
      <c r="A7" s="8" t="s">
        <v>53</v>
      </c>
      <c r="B7" s="4">
        <v>0.01</v>
      </c>
      <c r="C7" s="14">
        <v>0.5</v>
      </c>
      <c r="D7" s="10"/>
      <c r="E7" s="19"/>
      <c r="F7" s="9"/>
      <c r="G7" s="9"/>
    </row>
    <row r="8" spans="1:7">
      <c r="A8" s="8" t="s">
        <v>54</v>
      </c>
      <c r="B8" s="4">
        <v>0.03</v>
      </c>
      <c r="C8" s="14">
        <v>0.5</v>
      </c>
      <c r="D8" s="10"/>
      <c r="E8" s="19"/>
      <c r="F8" s="9"/>
      <c r="G8" s="9"/>
    </row>
    <row r="9" spans="1:7">
      <c r="A9" s="8" t="s">
        <v>55</v>
      </c>
      <c r="B9" s="4">
        <v>7.0000000000000007E-2</v>
      </c>
      <c r="C9" s="14">
        <v>0.5</v>
      </c>
      <c r="D9" s="10"/>
      <c r="E9" s="19"/>
      <c r="F9" s="9"/>
      <c r="G9" s="9"/>
    </row>
    <row r="10" spans="1:7">
      <c r="A10" s="8" t="s">
        <v>56</v>
      </c>
      <c r="B10" s="4">
        <v>0.14000000000000001</v>
      </c>
      <c r="C10" s="14">
        <v>0.5</v>
      </c>
      <c r="D10" s="10"/>
      <c r="E10" s="19"/>
      <c r="F10" s="9"/>
      <c r="G10" s="9"/>
    </row>
    <row r="11" spans="1:7">
      <c r="A11" s="8" t="s">
        <v>57</v>
      </c>
      <c r="B11" s="4">
        <v>0.2</v>
      </c>
      <c r="C11" s="14">
        <v>0.53</v>
      </c>
      <c r="D11" s="10"/>
      <c r="E11" s="19"/>
      <c r="F11" s="9"/>
      <c r="G11" s="9"/>
    </row>
    <row r="12" spans="1:7">
      <c r="A12" s="8" t="s">
        <v>58</v>
      </c>
      <c r="B12" s="4">
        <v>0.28999999999999998</v>
      </c>
      <c r="C12" s="14">
        <v>0.75</v>
      </c>
      <c r="D12" s="10"/>
      <c r="E12" s="19"/>
      <c r="F12" s="9"/>
      <c r="G12" s="9"/>
    </row>
    <row r="13" spans="1:7">
      <c r="A13" s="8" t="s">
        <v>59</v>
      </c>
      <c r="B13" s="4">
        <v>0.4</v>
      </c>
      <c r="C13" s="14">
        <v>0.78</v>
      </c>
      <c r="D13" s="10"/>
      <c r="E13" s="19"/>
      <c r="F13" s="9"/>
      <c r="G13" s="9"/>
    </row>
    <row r="14" spans="1:7">
      <c r="A14" s="8" t="s">
        <v>60</v>
      </c>
      <c r="B14" s="4">
        <v>0.4</v>
      </c>
      <c r="C14" s="14">
        <v>1.03</v>
      </c>
      <c r="D14" s="10"/>
      <c r="E14" s="19"/>
      <c r="F14" s="9"/>
      <c r="G14" s="9"/>
    </row>
    <row r="15" spans="1:7">
      <c r="A15" s="8" t="s">
        <v>61</v>
      </c>
      <c r="B15" s="4">
        <v>0.34</v>
      </c>
      <c r="C15" s="14">
        <v>1.28</v>
      </c>
      <c r="D15" s="10"/>
      <c r="E15" s="19"/>
      <c r="F15" s="9"/>
      <c r="G15" s="9"/>
    </row>
    <row r="16" spans="1:7">
      <c r="A16" s="8" t="s">
        <v>62</v>
      </c>
      <c r="B16" s="4">
        <v>0.17</v>
      </c>
      <c r="C16" s="14">
        <v>1.5</v>
      </c>
      <c r="D16" s="10"/>
      <c r="E16" s="19"/>
      <c r="F16" s="9"/>
      <c r="G16" s="9"/>
    </row>
    <row r="17" spans="1:7">
      <c r="A17" s="8" t="s">
        <v>63</v>
      </c>
      <c r="B17" s="4">
        <v>0.08</v>
      </c>
      <c r="C17" s="14">
        <v>1.34</v>
      </c>
      <c r="D17" s="10"/>
      <c r="E17" s="19"/>
      <c r="F17" s="9"/>
      <c r="G17" s="9"/>
    </row>
    <row r="18" spans="1:7">
      <c r="A18" s="8" t="s">
        <v>64</v>
      </c>
      <c r="B18" s="4">
        <v>-0.24</v>
      </c>
      <c r="C18" s="14">
        <v>0.1</v>
      </c>
      <c r="D18" s="10"/>
      <c r="E18" s="19"/>
      <c r="F18" s="9"/>
      <c r="G18" s="9"/>
    </row>
    <row r="19" spans="1:7">
      <c r="A19" s="8" t="s">
        <v>65</v>
      </c>
      <c r="B19" s="4">
        <v>-0.24</v>
      </c>
      <c r="C19" s="14">
        <v>0</v>
      </c>
      <c r="D19" s="10"/>
      <c r="E19" s="19"/>
      <c r="F19" s="9"/>
      <c r="G19" s="9"/>
    </row>
    <row r="20" spans="1:7">
      <c r="A20" s="8" t="s">
        <v>66</v>
      </c>
      <c r="B20" s="4">
        <v>-0.24</v>
      </c>
      <c r="C20" s="14">
        <v>0</v>
      </c>
      <c r="D20" s="10"/>
      <c r="E20" s="19"/>
      <c r="F20" s="9"/>
      <c r="G20" s="9"/>
    </row>
    <row r="21" spans="1:7">
      <c r="A21" s="8" t="s">
        <v>67</v>
      </c>
      <c r="B21" s="4">
        <v>-0.25</v>
      </c>
      <c r="C21" s="14">
        <v>0</v>
      </c>
      <c r="D21" s="10"/>
      <c r="E21" s="19"/>
      <c r="F21" s="9"/>
      <c r="G21" s="9"/>
    </row>
    <row r="22" spans="1:7">
      <c r="A22" s="8" t="s">
        <v>68</v>
      </c>
      <c r="B22" s="4">
        <v>-0.25</v>
      </c>
      <c r="C22" s="14">
        <v>0</v>
      </c>
      <c r="D22" s="10"/>
      <c r="E22" s="19"/>
      <c r="F22" s="9"/>
      <c r="G22" s="9"/>
    </row>
    <row r="23" spans="1:7">
      <c r="A23" s="8" t="s">
        <v>69</v>
      </c>
      <c r="B23" s="4">
        <v>-0.25</v>
      </c>
      <c r="C23" s="14">
        <v>0.02</v>
      </c>
      <c r="D23" s="10"/>
      <c r="E23" s="19"/>
      <c r="F23" s="9"/>
      <c r="G23" s="9"/>
    </row>
    <row r="24" spans="1:7">
      <c r="A24" s="8" t="s">
        <v>70</v>
      </c>
      <c r="B24" s="4">
        <v>-0.25</v>
      </c>
      <c r="C24" s="14">
        <v>0.28999999999999998</v>
      </c>
      <c r="D24" s="10"/>
      <c r="E24" s="19"/>
      <c r="F24" s="9"/>
      <c r="G24" s="9"/>
    </row>
    <row r="25" spans="1:7">
      <c r="A25" s="8" t="s">
        <v>71</v>
      </c>
      <c r="B25" s="4">
        <v>-0.22</v>
      </c>
      <c r="C25" s="14">
        <v>0.52</v>
      </c>
      <c r="D25" s="10"/>
      <c r="E25" s="19"/>
      <c r="F25" s="9"/>
      <c r="G25" s="9"/>
    </row>
    <row r="26" spans="1:7">
      <c r="A26" s="8" t="s">
        <v>72</v>
      </c>
      <c r="B26" s="4">
        <v>0</v>
      </c>
      <c r="C26" s="14">
        <v>0.79</v>
      </c>
      <c r="D26" s="10"/>
      <c r="E26" s="19"/>
      <c r="F26" s="9"/>
      <c r="G26" s="9"/>
    </row>
    <row r="27" spans="1:7">
      <c r="A27" s="8" t="s">
        <v>73</v>
      </c>
      <c r="B27" s="4">
        <v>0.78</v>
      </c>
      <c r="C27" s="14">
        <v>1.53</v>
      </c>
      <c r="D27" s="10"/>
      <c r="E27" s="19"/>
      <c r="F27" s="9"/>
      <c r="G27" s="9"/>
    </row>
    <row r="28" spans="1:7">
      <c r="A28" s="8" t="s">
        <v>74</v>
      </c>
      <c r="B28" s="4">
        <v>2.1</v>
      </c>
      <c r="C28" s="14">
        <v>2.4500000000000002</v>
      </c>
      <c r="D28" s="10"/>
      <c r="E28" s="19"/>
      <c r="F28" s="9"/>
      <c r="G28" s="9"/>
    </row>
    <row r="29" spans="1:7">
      <c r="A29" s="8" t="s">
        <v>75</v>
      </c>
      <c r="B29" s="4">
        <v>3.06</v>
      </c>
      <c r="C29" s="14">
        <v>2.77</v>
      </c>
      <c r="D29" s="10"/>
      <c r="E29" s="19"/>
      <c r="F29" s="9"/>
      <c r="G29" s="9"/>
    </row>
    <row r="30" spans="1:7">
      <c r="A30" s="8" t="s">
        <v>76</v>
      </c>
      <c r="B30" s="4">
        <v>3.75</v>
      </c>
      <c r="C30" s="14">
        <v>3.2</v>
      </c>
      <c r="D30" s="10"/>
      <c r="E30" s="19"/>
      <c r="F30" s="9"/>
      <c r="G30" s="9"/>
    </row>
    <row r="31" spans="1:7">
      <c r="A31" s="8" t="s">
        <v>77</v>
      </c>
      <c r="B31" s="4">
        <v>4.2</v>
      </c>
      <c r="C31" s="14">
        <v>3.89</v>
      </c>
      <c r="D31" s="10"/>
      <c r="E31" s="19"/>
      <c r="F31" s="9"/>
      <c r="G31" s="9"/>
    </row>
    <row r="32" spans="1:7">
      <c r="A32" s="8" t="s">
        <v>78</v>
      </c>
      <c r="B32" s="4">
        <v>4.41</v>
      </c>
      <c r="C32" s="14">
        <v>4.3</v>
      </c>
      <c r="D32" s="10"/>
      <c r="E32" s="19"/>
      <c r="F32" s="9"/>
      <c r="G32" s="9"/>
    </row>
    <row r="33" spans="2:7">
      <c r="B33" s="10"/>
      <c r="C33" s="10"/>
      <c r="D33" s="10"/>
      <c r="E33" s="10"/>
      <c r="F33" s="9"/>
      <c r="G33" s="9"/>
    </row>
    <row r="34" spans="2:7">
      <c r="B34" s="10"/>
      <c r="C34" s="10"/>
      <c r="D34" s="10"/>
      <c r="E34" s="10"/>
    </row>
    <row r="35" spans="2:7">
      <c r="B35" s="10"/>
      <c r="C35" s="10"/>
      <c r="D35" s="10"/>
      <c r="E35" s="10"/>
    </row>
    <row r="36" spans="2:7">
      <c r="B36" s="10"/>
      <c r="C36" s="10"/>
      <c r="D36" s="10"/>
      <c r="E36" s="10"/>
    </row>
    <row r="37" spans="2:7">
      <c r="B37" s="10"/>
      <c r="C37" s="10"/>
      <c r="D37" s="10"/>
      <c r="E37" s="10"/>
    </row>
    <row r="38" spans="2:7">
      <c r="B38" s="10"/>
      <c r="C38" s="10"/>
      <c r="D38" s="10"/>
      <c r="E38" s="10"/>
    </row>
    <row r="39" spans="2:7">
      <c r="B39" s="10"/>
      <c r="C39" s="10"/>
      <c r="D39" s="10"/>
      <c r="E39" s="10"/>
    </row>
    <row r="40" spans="2:7">
      <c r="B40" s="10"/>
      <c r="C40" s="10"/>
      <c r="D40" s="10"/>
      <c r="E40" s="10"/>
    </row>
    <row r="41" spans="2:7">
      <c r="B41" s="10"/>
      <c r="C41" s="10"/>
      <c r="D41" s="10"/>
      <c r="E41" s="10"/>
    </row>
    <row r="42" spans="2:7">
      <c r="B42" s="10"/>
      <c r="C42" s="10"/>
      <c r="D42" s="10"/>
      <c r="E42" s="10"/>
    </row>
    <row r="43" spans="2:7">
      <c r="B43" s="10"/>
      <c r="C43" s="10"/>
      <c r="D43" s="10"/>
      <c r="E43" s="10"/>
    </row>
    <row r="44" spans="2:7">
      <c r="B44" s="10"/>
      <c r="C44" s="10"/>
      <c r="D44" s="10"/>
      <c r="E44" s="10"/>
    </row>
    <row r="45" spans="2:7">
      <c r="B45" s="10"/>
      <c r="C45" s="10"/>
      <c r="D45" s="10"/>
      <c r="E45" s="10"/>
    </row>
    <row r="46" spans="2:7">
      <c r="B46" s="10"/>
      <c r="C46" s="10"/>
      <c r="D46" s="10"/>
      <c r="E46" s="10"/>
    </row>
    <row r="47" spans="2:7">
      <c r="B47" s="10"/>
      <c r="C47" s="10"/>
      <c r="D47" s="10"/>
      <c r="E47" s="10"/>
    </row>
    <row r="48" spans="2:7">
      <c r="B48" s="10"/>
      <c r="C48" s="10"/>
      <c r="D48" s="10"/>
      <c r="E48" s="10"/>
    </row>
    <row r="49" spans="2:5">
      <c r="B49" s="10"/>
      <c r="C49" s="10"/>
      <c r="D49" s="10"/>
      <c r="E49" s="10"/>
    </row>
    <row r="50" spans="2:5">
      <c r="B50" s="10"/>
      <c r="C50" s="10"/>
      <c r="D50" s="10"/>
      <c r="E50" s="10"/>
    </row>
    <row r="51" spans="2:5">
      <c r="B51" s="10"/>
      <c r="C51" s="10"/>
      <c r="D51" s="10"/>
      <c r="E51" s="10"/>
    </row>
    <row r="52" spans="2:5">
      <c r="B52" s="10"/>
      <c r="C52" s="10"/>
      <c r="D52" s="10"/>
      <c r="E52" s="10"/>
    </row>
    <row r="53" spans="2:5">
      <c r="B53" s="10"/>
      <c r="C53" s="10"/>
      <c r="D53" s="10"/>
      <c r="E53" s="10"/>
    </row>
    <row r="54" spans="2:5">
      <c r="B54" s="10"/>
      <c r="C54" s="10"/>
      <c r="D54" s="10"/>
      <c r="E54" s="10"/>
    </row>
    <row r="55" spans="2:5">
      <c r="B55" s="10"/>
      <c r="C55" s="10"/>
      <c r="D55" s="10"/>
      <c r="E55" s="10"/>
    </row>
    <row r="56" spans="2:5">
      <c r="B56" s="10"/>
      <c r="C56" s="10"/>
      <c r="D56" s="10"/>
      <c r="E56" s="10"/>
    </row>
  </sheetData>
  <hyperlinks>
    <hyperlink ref="A1" location="'Innhold'!A1" display="'Innhold'!A1" xr:uid="{386D4B41-59EE-49CF-96B1-06D63C25149B}"/>
    <hyperlink ref="B1" location="'Index'!A1" display="'Index'!A1" xr:uid="{141735BD-70A8-4F79-8D48-E8B674C8FCDF}"/>
  </hyperlink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1AA7-2E10-4B9D-BA5B-F542867FAAD1}">
  <dimension ref="A1:D56"/>
  <sheetViews>
    <sheetView workbookViewId="0">
      <selection activeCell="I31" sqref="I31"/>
    </sheetView>
  </sheetViews>
  <sheetFormatPr defaultColWidth="11.44140625" defaultRowHeight="13.2"/>
  <cols>
    <col min="1" max="1" width="10.77734375" style="1" customWidth="1"/>
    <col min="2" max="2" width="8.21875" style="1" bestFit="1" customWidth="1"/>
    <col min="3" max="3" width="21.21875" style="1" bestFit="1" customWidth="1"/>
    <col min="4" max="4" width="14.77734375" style="1" bestFit="1" customWidth="1"/>
    <col min="5" max="16384" width="11.44140625" style="1"/>
  </cols>
  <sheetData>
    <row r="1" spans="1:4">
      <c r="A1" s="31" t="s">
        <v>1</v>
      </c>
      <c r="B1" s="31" t="s">
        <v>2</v>
      </c>
      <c r="C1" s="23" t="s">
        <v>47</v>
      </c>
    </row>
    <row r="3" spans="1:4">
      <c r="A3" s="3" t="s">
        <v>3</v>
      </c>
      <c r="B3" s="3" t="s">
        <v>45</v>
      </c>
      <c r="C3" s="3" t="s">
        <v>10</v>
      </c>
      <c r="D3" s="3" t="s">
        <v>307</v>
      </c>
    </row>
    <row r="4" spans="1:4">
      <c r="A4" s="25" t="s">
        <v>5</v>
      </c>
      <c r="B4" s="25" t="s">
        <v>46</v>
      </c>
      <c r="C4" s="25" t="s">
        <v>48</v>
      </c>
      <c r="D4" s="25" t="s">
        <v>308</v>
      </c>
    </row>
    <row r="5" spans="1:4">
      <c r="A5" s="8" t="s">
        <v>91</v>
      </c>
      <c r="B5" s="24">
        <v>2.1800000000000002</v>
      </c>
      <c r="C5" s="24">
        <v>2.73</v>
      </c>
      <c r="D5" s="24">
        <v>2.5</v>
      </c>
    </row>
    <row r="6" spans="1:4">
      <c r="A6" s="8" t="s">
        <v>102</v>
      </c>
      <c r="B6" s="4">
        <v>1.93</v>
      </c>
      <c r="C6" s="4">
        <v>2.78</v>
      </c>
      <c r="D6" s="4">
        <v>2.5</v>
      </c>
    </row>
    <row r="7" spans="1:4">
      <c r="A7" s="8" t="s">
        <v>92</v>
      </c>
      <c r="B7" s="4">
        <v>2.0299999999999998</v>
      </c>
      <c r="C7" s="4">
        <v>2.81</v>
      </c>
      <c r="D7" s="4">
        <v>2.5</v>
      </c>
    </row>
    <row r="8" spans="1:4">
      <c r="A8" s="8" t="s">
        <v>93</v>
      </c>
      <c r="B8" s="4">
        <v>2.02</v>
      </c>
      <c r="C8" s="4">
        <v>2.8</v>
      </c>
      <c r="D8" s="4">
        <v>2.5</v>
      </c>
    </row>
    <row r="9" spans="1:4">
      <c r="A9" s="8" t="s">
        <v>94</v>
      </c>
      <c r="B9" s="4">
        <v>2.0299999999999998</v>
      </c>
      <c r="C9" s="4">
        <v>2.82</v>
      </c>
      <c r="D9" s="4">
        <v>2.5</v>
      </c>
    </row>
    <row r="10" spans="1:4">
      <c r="A10" s="8" t="s">
        <v>95</v>
      </c>
      <c r="B10" s="4">
        <v>2.2599999999999998</v>
      </c>
      <c r="C10" s="4">
        <v>2.91</v>
      </c>
      <c r="D10" s="4">
        <v>2.5</v>
      </c>
    </row>
    <row r="11" spans="1:4">
      <c r="A11" s="8" t="s">
        <v>96</v>
      </c>
      <c r="B11" s="4">
        <v>1.91</v>
      </c>
      <c r="C11" s="4">
        <v>3.01</v>
      </c>
      <c r="D11" s="4">
        <v>2.5</v>
      </c>
    </row>
    <row r="12" spans="1:4">
      <c r="A12" s="8" t="s">
        <v>97</v>
      </c>
      <c r="B12" s="4">
        <v>2.5</v>
      </c>
      <c r="C12" s="4">
        <v>3.1</v>
      </c>
      <c r="D12" s="4">
        <v>2.5</v>
      </c>
    </row>
    <row r="13" spans="1:4">
      <c r="A13" s="8" t="s">
        <v>98</v>
      </c>
      <c r="B13" s="4">
        <v>3.21</v>
      </c>
      <c r="C13" s="4">
        <v>3.1</v>
      </c>
      <c r="D13" s="4">
        <v>2.5</v>
      </c>
    </row>
    <row r="14" spans="1:4">
      <c r="A14" s="8" t="s">
        <v>99</v>
      </c>
      <c r="B14" s="4">
        <v>3.51</v>
      </c>
      <c r="C14" s="4">
        <v>3.06</v>
      </c>
      <c r="D14" s="4">
        <v>2.5</v>
      </c>
    </row>
    <row r="15" spans="1:4">
      <c r="A15" s="8" t="s">
        <v>100</v>
      </c>
      <c r="B15" s="4">
        <v>3.91</v>
      </c>
      <c r="C15" s="4">
        <v>2.99</v>
      </c>
      <c r="D15" s="4">
        <v>2.5</v>
      </c>
    </row>
    <row r="16" spans="1:4">
      <c r="A16" s="8" t="s">
        <v>101</v>
      </c>
      <c r="B16" s="4">
        <v>3.56</v>
      </c>
      <c r="C16" s="4">
        <v>2.99</v>
      </c>
      <c r="D16" s="4">
        <v>2.5</v>
      </c>
    </row>
    <row r="17" spans="1:4">
      <c r="A17" s="8" t="s">
        <v>51</v>
      </c>
      <c r="B17" s="4">
        <v>2.61</v>
      </c>
      <c r="C17" s="4">
        <v>2.89</v>
      </c>
      <c r="D17" s="4">
        <v>2.5</v>
      </c>
    </row>
    <row r="18" spans="1:4">
      <c r="A18" s="8" t="s">
        <v>52</v>
      </c>
      <c r="B18" s="4">
        <v>2.14</v>
      </c>
      <c r="C18" s="4">
        <v>2.76</v>
      </c>
      <c r="D18" s="4">
        <v>2.5</v>
      </c>
    </row>
    <row r="19" spans="1:4">
      <c r="A19" s="8" t="s">
        <v>53</v>
      </c>
      <c r="B19" s="4">
        <v>1.44</v>
      </c>
      <c r="C19" s="4">
        <v>2.65</v>
      </c>
      <c r="D19" s="4">
        <v>2.5</v>
      </c>
    </row>
    <row r="20" spans="1:4">
      <c r="A20" s="8" t="s">
        <v>54</v>
      </c>
      <c r="B20" s="4">
        <v>1.33</v>
      </c>
      <c r="C20" s="4">
        <v>2.5</v>
      </c>
      <c r="D20" s="4">
        <v>2.5</v>
      </c>
    </row>
    <row r="21" spans="1:4">
      <c r="A21" s="8" t="s">
        <v>55</v>
      </c>
      <c r="B21" s="4">
        <v>2.0299999999999998</v>
      </c>
      <c r="C21" s="4">
        <v>2.38</v>
      </c>
      <c r="D21" s="4">
        <v>2</v>
      </c>
    </row>
    <row r="22" spans="1:4">
      <c r="A22" s="8" t="s">
        <v>56</v>
      </c>
      <c r="B22" s="4">
        <v>2.4500000000000002</v>
      </c>
      <c r="C22" s="4">
        <v>2.34</v>
      </c>
      <c r="D22" s="4">
        <v>2</v>
      </c>
    </row>
    <row r="23" spans="1:4">
      <c r="A23" s="8" t="s">
        <v>57</v>
      </c>
      <c r="B23" s="4">
        <v>3.22</v>
      </c>
      <c r="C23" s="4">
        <v>2.41</v>
      </c>
      <c r="D23" s="4">
        <v>2</v>
      </c>
    </row>
    <row r="24" spans="1:4">
      <c r="A24" s="8" t="s">
        <v>58</v>
      </c>
      <c r="B24" s="4">
        <v>3.36</v>
      </c>
      <c r="C24" s="4">
        <v>2.38</v>
      </c>
      <c r="D24" s="4">
        <v>2</v>
      </c>
    </row>
    <row r="25" spans="1:4">
      <c r="A25" s="8" t="s">
        <v>59</v>
      </c>
      <c r="B25" s="4">
        <v>3.02</v>
      </c>
      <c r="C25" s="4">
        <v>2.27</v>
      </c>
      <c r="D25" s="4">
        <v>2</v>
      </c>
    </row>
    <row r="26" spans="1:4">
      <c r="A26" s="8" t="s">
        <v>60</v>
      </c>
      <c r="B26" s="4">
        <v>2.4700000000000002</v>
      </c>
      <c r="C26" s="4">
        <v>2.25</v>
      </c>
      <c r="D26" s="4">
        <v>2</v>
      </c>
    </row>
    <row r="27" spans="1:4">
      <c r="A27" s="8" t="s">
        <v>61</v>
      </c>
      <c r="B27" s="4">
        <v>1.6</v>
      </c>
      <c r="C27" s="4">
        <v>2.2799999999999998</v>
      </c>
      <c r="D27" s="4">
        <v>2</v>
      </c>
    </row>
    <row r="28" spans="1:4">
      <c r="A28" s="8" t="s">
        <v>62</v>
      </c>
      <c r="B28" s="4">
        <v>1.61</v>
      </c>
      <c r="C28" s="4">
        <v>2.2400000000000002</v>
      </c>
      <c r="D28" s="4">
        <v>2</v>
      </c>
    </row>
    <row r="29" spans="1:4">
      <c r="A29" s="8" t="s">
        <v>63</v>
      </c>
      <c r="B29" s="4">
        <v>1.19</v>
      </c>
      <c r="C29" s="4">
        <v>4.79</v>
      </c>
      <c r="D29" s="4">
        <v>2</v>
      </c>
    </row>
    <row r="30" spans="1:4">
      <c r="A30" s="8" t="s">
        <v>64</v>
      </c>
      <c r="B30" s="4">
        <v>1.1499999999999999</v>
      </c>
      <c r="C30" s="4">
        <v>7.08</v>
      </c>
      <c r="D30" s="4">
        <v>2</v>
      </c>
    </row>
    <row r="31" spans="1:4">
      <c r="A31" s="8" t="s">
        <v>65</v>
      </c>
      <c r="B31" s="4">
        <v>1.5</v>
      </c>
      <c r="C31" s="4">
        <v>4.3099999999999996</v>
      </c>
      <c r="D31" s="4">
        <v>2</v>
      </c>
    </row>
    <row r="32" spans="1:4">
      <c r="A32" s="8" t="s">
        <v>66</v>
      </c>
      <c r="B32" s="4">
        <v>1.31</v>
      </c>
      <c r="C32" s="4">
        <v>3.87</v>
      </c>
      <c r="D32" s="4">
        <v>2</v>
      </c>
    </row>
    <row r="33" spans="1:4">
      <c r="A33" s="8" t="s">
        <v>67</v>
      </c>
      <c r="B33" s="4">
        <v>3.03</v>
      </c>
      <c r="C33" s="4">
        <v>3.93</v>
      </c>
      <c r="D33" s="4">
        <v>2</v>
      </c>
    </row>
    <row r="34" spans="1:4">
      <c r="A34" s="8" t="s">
        <v>68</v>
      </c>
      <c r="B34" s="4">
        <v>2.79</v>
      </c>
      <c r="C34" s="4">
        <v>3.5</v>
      </c>
      <c r="D34" s="4">
        <v>2</v>
      </c>
    </row>
    <row r="35" spans="1:4">
      <c r="A35" s="8" t="s">
        <v>69</v>
      </c>
      <c r="B35" s="4">
        <v>3.43</v>
      </c>
      <c r="C35" s="4">
        <v>2.72</v>
      </c>
      <c r="D35" s="4">
        <v>2</v>
      </c>
    </row>
    <row r="36" spans="1:4">
      <c r="A36" s="8" t="s">
        <v>70</v>
      </c>
      <c r="B36" s="4">
        <v>4.68</v>
      </c>
      <c r="C36" s="4">
        <v>2.25</v>
      </c>
      <c r="D36" s="4">
        <v>2</v>
      </c>
    </row>
    <row r="37" spans="1:4">
      <c r="A37" s="8" t="s">
        <v>71</v>
      </c>
      <c r="B37" s="4">
        <v>3.9</v>
      </c>
      <c r="C37" s="4">
        <v>2.06</v>
      </c>
      <c r="D37" s="4">
        <v>2</v>
      </c>
    </row>
    <row r="38" spans="1:4">
      <c r="A38" s="8" t="s">
        <v>72</v>
      </c>
      <c r="B38" s="4">
        <v>5.74</v>
      </c>
      <c r="C38" s="4">
        <v>1.75</v>
      </c>
      <c r="D38" s="4">
        <v>2</v>
      </c>
    </row>
    <row r="39" spans="1:4">
      <c r="A39" s="8" t="s">
        <v>73</v>
      </c>
      <c r="B39" s="4">
        <v>6.68</v>
      </c>
      <c r="C39" s="4">
        <v>1.64</v>
      </c>
      <c r="D39" s="4">
        <v>2</v>
      </c>
    </row>
    <row r="40" spans="1:4">
      <c r="A40" s="8" t="s">
        <v>74</v>
      </c>
      <c r="B40" s="4">
        <v>6.68</v>
      </c>
      <c r="C40" s="4">
        <v>1.66</v>
      </c>
      <c r="D40" s="4">
        <v>2</v>
      </c>
    </row>
    <row r="41" spans="1:4">
      <c r="A41" s="8" t="s">
        <v>75</v>
      </c>
      <c r="B41" s="4">
        <v>6.69</v>
      </c>
      <c r="C41" s="4">
        <v>1.7</v>
      </c>
      <c r="D41" s="4">
        <v>2</v>
      </c>
    </row>
    <row r="42" spans="1:4">
      <c r="A42" s="8" t="s">
        <v>76</v>
      </c>
      <c r="B42" s="4">
        <v>6.41</v>
      </c>
      <c r="C42" s="4">
        <v>1.79</v>
      </c>
      <c r="D42" s="4">
        <v>2</v>
      </c>
    </row>
    <row r="43" spans="1:4">
      <c r="A43" s="8" t="s">
        <v>77</v>
      </c>
      <c r="B43" s="4">
        <v>4.5</v>
      </c>
      <c r="C43" s="4">
        <v>1.86</v>
      </c>
      <c r="D43" s="4">
        <v>2</v>
      </c>
    </row>
    <row r="44" spans="1:4">
      <c r="A44" s="8" t="s">
        <v>78</v>
      </c>
      <c r="B44" s="20">
        <v>4.58</v>
      </c>
      <c r="C44" s="20">
        <v>1.91</v>
      </c>
      <c r="D44" s="33">
        <v>2</v>
      </c>
    </row>
    <row r="45" spans="1:4">
      <c r="A45" s="8" t="s">
        <v>79</v>
      </c>
      <c r="B45" s="22">
        <v>4.87</v>
      </c>
      <c r="C45" s="22">
        <v>1.98</v>
      </c>
      <c r="D45" s="33">
        <v>2</v>
      </c>
    </row>
    <row r="46" spans="1:4">
      <c r="A46" s="8" t="s">
        <v>80</v>
      </c>
      <c r="B46" s="22">
        <v>4.13</v>
      </c>
      <c r="C46" s="22">
        <v>2.09</v>
      </c>
      <c r="D46" s="33">
        <v>2</v>
      </c>
    </row>
    <row r="47" spans="1:4">
      <c r="A47" s="8" t="s">
        <v>81</v>
      </c>
      <c r="B47" s="22">
        <v>4.6100000000000003</v>
      </c>
      <c r="C47" s="22">
        <v>2.19</v>
      </c>
      <c r="D47" s="33">
        <v>2</v>
      </c>
    </row>
    <row r="48" spans="1:4">
      <c r="A48" s="8" t="s">
        <v>82</v>
      </c>
      <c r="B48" s="22">
        <v>3.92</v>
      </c>
      <c r="C48" s="22">
        <v>2.2400000000000002</v>
      </c>
      <c r="D48" s="33">
        <v>2</v>
      </c>
    </row>
    <row r="49" spans="1:4">
      <c r="A49" s="8" t="s">
        <v>83</v>
      </c>
      <c r="B49" s="22">
        <v>3.44</v>
      </c>
      <c r="C49" s="22">
        <v>2.2599999999999998</v>
      </c>
      <c r="D49" s="33">
        <v>2</v>
      </c>
    </row>
    <row r="50" spans="1:4">
      <c r="A50" s="8" t="s">
        <v>84</v>
      </c>
      <c r="B50" s="22">
        <v>2.78</v>
      </c>
      <c r="C50" s="22">
        <v>2.2799999999999998</v>
      </c>
      <c r="D50" s="33">
        <v>2</v>
      </c>
    </row>
    <row r="51" spans="1:4">
      <c r="A51" s="8" t="s">
        <v>85</v>
      </c>
      <c r="B51" s="22">
        <v>2.44</v>
      </c>
      <c r="C51" s="22">
        <v>2.2999999999999998</v>
      </c>
      <c r="D51" s="33">
        <v>2</v>
      </c>
    </row>
    <row r="52" spans="1:4">
      <c r="A52" s="8" t="s">
        <v>86</v>
      </c>
      <c r="B52" s="22">
        <v>2.73</v>
      </c>
      <c r="C52" s="22">
        <v>2.34</v>
      </c>
      <c r="D52" s="33">
        <v>2</v>
      </c>
    </row>
    <row r="53" spans="1:4">
      <c r="A53" s="8" t="s">
        <v>87</v>
      </c>
      <c r="B53" s="22">
        <v>2.79</v>
      </c>
      <c r="C53" s="22">
        <v>2.34</v>
      </c>
      <c r="D53" s="33">
        <v>2</v>
      </c>
    </row>
    <row r="54" spans="1:4">
      <c r="A54" s="8" t="s">
        <v>88</v>
      </c>
      <c r="B54" s="22">
        <v>2.59</v>
      </c>
      <c r="C54" s="22">
        <v>2.33</v>
      </c>
      <c r="D54" s="33">
        <v>2</v>
      </c>
    </row>
    <row r="55" spans="1:4">
      <c r="A55" s="8" t="s">
        <v>89</v>
      </c>
      <c r="B55" s="22">
        <v>2.4</v>
      </c>
      <c r="C55" s="22">
        <v>2.3199999999999998</v>
      </c>
      <c r="D55" s="33">
        <v>2</v>
      </c>
    </row>
    <row r="56" spans="1:4">
      <c r="A56" s="8" t="s">
        <v>90</v>
      </c>
      <c r="B56" s="22">
        <v>2.2400000000000002</v>
      </c>
      <c r="C56" s="22">
        <v>2.2999999999999998</v>
      </c>
      <c r="D56" s="33">
        <v>2</v>
      </c>
    </row>
  </sheetData>
  <hyperlinks>
    <hyperlink ref="A1" location="'Innhold'!A1" display="'Innhold'!A1" xr:uid="{4944B578-98D9-4AC9-8589-BFD2401EDE36}"/>
    <hyperlink ref="B1" location="'Index'!A1" display="'Index'!A1" xr:uid="{F13F64AC-966D-42E8-A4DE-E150F0417818}"/>
  </hyperlink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0A8B-3EB0-4354-85F2-BFD7A9DB1B22}">
  <dimension ref="A1:F54"/>
  <sheetViews>
    <sheetView workbookViewId="0">
      <selection activeCell="E11" sqref="E11"/>
    </sheetView>
  </sheetViews>
  <sheetFormatPr defaultColWidth="11.44140625" defaultRowHeight="13.2"/>
  <cols>
    <col min="1" max="1" width="10.77734375" style="1" customWidth="1"/>
    <col min="2" max="3" width="15.77734375" style="1" bestFit="1" customWidth="1"/>
    <col min="4" max="16384" width="11.44140625" style="1"/>
  </cols>
  <sheetData>
    <row r="1" spans="1:6">
      <c r="A1" s="31" t="s">
        <v>1</v>
      </c>
      <c r="B1" s="31" t="s">
        <v>2</v>
      </c>
      <c r="C1" s="23" t="s">
        <v>47</v>
      </c>
    </row>
    <row r="3" spans="1:6">
      <c r="A3" s="3" t="s">
        <v>3</v>
      </c>
      <c r="B3" s="3" t="s">
        <v>11</v>
      </c>
      <c r="D3" s="11"/>
      <c r="E3" s="11"/>
      <c r="F3" s="11"/>
    </row>
    <row r="4" spans="1:6">
      <c r="A4" s="25" t="s">
        <v>5</v>
      </c>
      <c r="B4" s="25" t="s">
        <v>50</v>
      </c>
      <c r="D4" s="11"/>
      <c r="E4" s="11"/>
      <c r="F4" s="11"/>
    </row>
    <row r="5" spans="1:6">
      <c r="A5" s="2">
        <v>1978</v>
      </c>
      <c r="B5" s="24">
        <v>35.369999999999997</v>
      </c>
      <c r="D5" s="10"/>
      <c r="E5" s="10"/>
      <c r="F5" s="10"/>
    </row>
    <row r="6" spans="1:6">
      <c r="A6" s="2">
        <v>1979</v>
      </c>
      <c r="B6" s="4">
        <v>35.17</v>
      </c>
      <c r="D6" s="10"/>
      <c r="E6" s="10"/>
      <c r="F6" s="10"/>
    </row>
    <row r="7" spans="1:6">
      <c r="A7" s="2">
        <v>1980</v>
      </c>
      <c r="B7" s="4">
        <v>36.22</v>
      </c>
      <c r="D7" s="10"/>
      <c r="E7" s="10"/>
      <c r="F7" s="10"/>
    </row>
    <row r="8" spans="1:6">
      <c r="A8" s="2">
        <v>1981</v>
      </c>
      <c r="B8" s="4">
        <v>37.159999999999997</v>
      </c>
      <c r="D8" s="10"/>
      <c r="E8" s="10"/>
      <c r="F8" s="10"/>
    </row>
    <row r="9" spans="1:6">
      <c r="A9" s="2">
        <v>1982</v>
      </c>
      <c r="B9" s="4">
        <v>37.270000000000003</v>
      </c>
      <c r="D9" s="10"/>
      <c r="E9" s="10"/>
      <c r="F9" s="10"/>
    </row>
    <row r="10" spans="1:6">
      <c r="A10" s="2">
        <v>1983</v>
      </c>
      <c r="B10" s="4">
        <v>37.75</v>
      </c>
      <c r="D10" s="10"/>
      <c r="E10" s="10"/>
      <c r="F10" s="10"/>
    </row>
    <row r="11" spans="1:6">
      <c r="A11" s="2">
        <v>1984</v>
      </c>
      <c r="B11" s="4">
        <v>39.1</v>
      </c>
      <c r="D11" s="10"/>
      <c r="E11" s="10"/>
      <c r="F11" s="10"/>
    </row>
    <row r="12" spans="1:6">
      <c r="A12" s="2">
        <v>1985</v>
      </c>
      <c r="B12" s="4">
        <v>39.950000000000003</v>
      </c>
      <c r="D12" s="10"/>
      <c r="E12" s="10"/>
      <c r="F12" s="10"/>
    </row>
    <row r="13" spans="1:6">
      <c r="A13" s="2">
        <v>1986</v>
      </c>
      <c r="B13" s="4">
        <v>40.700000000000003</v>
      </c>
      <c r="D13" s="10"/>
      <c r="E13" s="10"/>
      <c r="F13" s="10"/>
    </row>
    <row r="14" spans="1:6">
      <c r="A14" s="2">
        <v>1987</v>
      </c>
      <c r="B14" s="4">
        <v>40.4</v>
      </c>
      <c r="D14" s="10"/>
      <c r="E14" s="10"/>
      <c r="F14" s="10"/>
    </row>
    <row r="15" spans="1:6">
      <c r="A15" s="2">
        <v>1988</v>
      </c>
      <c r="B15" s="4">
        <v>40.72</v>
      </c>
      <c r="D15" s="10"/>
      <c r="E15" s="10"/>
      <c r="F15" s="10"/>
    </row>
    <row r="16" spans="1:6">
      <c r="A16" s="2">
        <v>1989</v>
      </c>
      <c r="B16" s="4">
        <v>41.59</v>
      </c>
      <c r="D16" s="10"/>
      <c r="E16" s="10"/>
      <c r="F16" s="10"/>
    </row>
    <row r="17" spans="1:6">
      <c r="A17" s="2">
        <v>1990</v>
      </c>
      <c r="B17" s="4">
        <v>42.36</v>
      </c>
      <c r="D17" s="10"/>
      <c r="E17" s="10"/>
      <c r="F17" s="10"/>
    </row>
    <row r="18" spans="1:6">
      <c r="A18" s="2">
        <v>1991</v>
      </c>
      <c r="B18" s="4">
        <v>43.69</v>
      </c>
      <c r="D18" s="10"/>
      <c r="E18" s="10"/>
      <c r="F18" s="10"/>
    </row>
    <row r="19" spans="1:6">
      <c r="A19" s="2">
        <v>1992</v>
      </c>
      <c r="B19" s="4">
        <v>45.44</v>
      </c>
      <c r="D19" s="10"/>
      <c r="E19" s="10"/>
      <c r="F19" s="10"/>
    </row>
    <row r="20" spans="1:6">
      <c r="A20" s="2">
        <v>1993</v>
      </c>
      <c r="B20" s="4">
        <v>46.73</v>
      </c>
      <c r="D20" s="10"/>
      <c r="E20" s="10"/>
      <c r="F20" s="10"/>
    </row>
    <row r="21" spans="1:6">
      <c r="A21" s="2">
        <v>1994</v>
      </c>
      <c r="B21" s="4">
        <v>47.81</v>
      </c>
      <c r="D21" s="10"/>
      <c r="E21" s="10"/>
      <c r="F21" s="10"/>
    </row>
    <row r="22" spans="1:6">
      <c r="A22" s="2">
        <v>1995</v>
      </c>
      <c r="B22" s="4">
        <v>48.94</v>
      </c>
      <c r="D22" s="10"/>
      <c r="E22" s="10"/>
      <c r="F22" s="10"/>
    </row>
    <row r="23" spans="1:6">
      <c r="A23" s="2">
        <v>1996</v>
      </c>
      <c r="B23" s="4">
        <v>50.84</v>
      </c>
      <c r="D23" s="10"/>
      <c r="E23" s="10"/>
      <c r="F23" s="10"/>
    </row>
    <row r="24" spans="1:6">
      <c r="A24" s="2">
        <v>1997</v>
      </c>
      <c r="B24" s="4">
        <v>52.79</v>
      </c>
      <c r="D24" s="10"/>
      <c r="E24" s="10"/>
      <c r="F24" s="10"/>
    </row>
    <row r="25" spans="1:6">
      <c r="A25" s="2">
        <v>1998</v>
      </c>
      <c r="B25" s="4">
        <v>55.46</v>
      </c>
      <c r="D25" s="10"/>
      <c r="E25" s="10"/>
      <c r="F25" s="10"/>
    </row>
    <row r="26" spans="1:6">
      <c r="A26" s="2">
        <v>1999</v>
      </c>
      <c r="B26" s="4">
        <v>57.01</v>
      </c>
      <c r="D26" s="10"/>
      <c r="E26" s="10"/>
      <c r="F26" s="10"/>
    </row>
    <row r="27" spans="1:6">
      <c r="A27" s="2">
        <v>2000</v>
      </c>
      <c r="B27" s="4">
        <v>58.31</v>
      </c>
      <c r="D27" s="10"/>
      <c r="E27" s="10"/>
      <c r="F27" s="10"/>
    </row>
    <row r="28" spans="1:6">
      <c r="A28" s="2">
        <v>2001</v>
      </c>
      <c r="B28" s="4">
        <v>59.55</v>
      </c>
      <c r="D28" s="10"/>
      <c r="E28" s="10"/>
      <c r="F28" s="10"/>
    </row>
    <row r="29" spans="1:6">
      <c r="A29" s="2">
        <v>2002</v>
      </c>
      <c r="B29" s="4">
        <v>61.95</v>
      </c>
      <c r="D29" s="10"/>
      <c r="E29" s="10"/>
      <c r="F29" s="10"/>
    </row>
    <row r="30" spans="1:6">
      <c r="A30" s="2">
        <v>2003</v>
      </c>
      <c r="B30" s="4">
        <v>63.96</v>
      </c>
      <c r="D30" s="10"/>
      <c r="E30" s="10"/>
      <c r="F30" s="10"/>
    </row>
    <row r="31" spans="1:6">
      <c r="A31" s="2">
        <v>2004</v>
      </c>
      <c r="B31" s="4">
        <v>65.69</v>
      </c>
      <c r="D31" s="10"/>
      <c r="E31" s="10"/>
      <c r="F31" s="10"/>
    </row>
    <row r="32" spans="1:6">
      <c r="A32" s="2">
        <v>2005</v>
      </c>
      <c r="B32" s="4">
        <v>68.41</v>
      </c>
      <c r="D32" s="10"/>
      <c r="E32" s="10"/>
      <c r="F32" s="10"/>
    </row>
    <row r="33" spans="1:6">
      <c r="A33" s="2">
        <v>2006</v>
      </c>
      <c r="B33" s="4">
        <v>71.400000000000006</v>
      </c>
      <c r="D33" s="10"/>
      <c r="E33" s="10"/>
      <c r="F33" s="10"/>
    </row>
    <row r="34" spans="1:6">
      <c r="A34" s="2">
        <v>2007</v>
      </c>
      <c r="B34" s="4">
        <v>74.59</v>
      </c>
      <c r="D34" s="10"/>
      <c r="E34" s="10"/>
      <c r="F34" s="10"/>
    </row>
    <row r="35" spans="1:6">
      <c r="A35" s="2">
        <v>2008</v>
      </c>
      <c r="B35" s="4">
        <v>76.459999999999994</v>
      </c>
      <c r="D35" s="10"/>
      <c r="E35" s="10"/>
      <c r="F35" s="10"/>
    </row>
    <row r="36" spans="1:6">
      <c r="A36" s="2">
        <v>2009</v>
      </c>
      <c r="B36" s="4">
        <v>79.209999999999994</v>
      </c>
      <c r="D36" s="10"/>
      <c r="E36" s="10"/>
      <c r="F36" s="10"/>
    </row>
    <row r="37" spans="1:6">
      <c r="A37" s="2">
        <v>2010</v>
      </c>
      <c r="B37" s="4">
        <v>81.08</v>
      </c>
      <c r="D37" s="10"/>
      <c r="E37" s="10"/>
      <c r="F37" s="10"/>
    </row>
    <row r="38" spans="1:6">
      <c r="A38" s="2">
        <v>2011</v>
      </c>
      <c r="B38" s="4">
        <v>84.63</v>
      </c>
      <c r="D38" s="10"/>
      <c r="E38" s="10"/>
      <c r="F38" s="10"/>
    </row>
    <row r="39" spans="1:6">
      <c r="A39" s="2">
        <v>2012</v>
      </c>
      <c r="B39" s="4">
        <v>88.35</v>
      </c>
      <c r="D39" s="10"/>
      <c r="E39" s="10"/>
      <c r="F39" s="10"/>
    </row>
    <row r="40" spans="1:6">
      <c r="A40" s="2">
        <v>2013</v>
      </c>
      <c r="B40" s="4">
        <v>91.83</v>
      </c>
      <c r="D40" s="10"/>
      <c r="E40" s="10"/>
      <c r="F40" s="10"/>
    </row>
    <row r="41" spans="1:6">
      <c r="A41" s="2">
        <v>2014</v>
      </c>
      <c r="B41" s="4">
        <v>93.54</v>
      </c>
    </row>
    <row r="42" spans="1:6">
      <c r="A42" s="2">
        <v>2015</v>
      </c>
      <c r="B42" s="4">
        <v>95.57</v>
      </c>
    </row>
    <row r="43" spans="1:6">
      <c r="A43" s="2">
        <v>2016</v>
      </c>
      <c r="B43" s="4">
        <v>95.65</v>
      </c>
    </row>
    <row r="44" spans="1:6">
      <c r="A44" s="2">
        <v>2017</v>
      </c>
      <c r="B44" s="4">
        <v>97.64</v>
      </c>
    </row>
    <row r="45" spans="1:6">
      <c r="A45" s="2">
        <v>2018</v>
      </c>
      <c r="B45" s="4">
        <v>98.27</v>
      </c>
    </row>
    <row r="46" spans="1:6">
      <c r="A46" s="2">
        <v>2019</v>
      </c>
      <c r="B46" s="4">
        <v>100</v>
      </c>
    </row>
    <row r="47" spans="1:6">
      <c r="A47" s="2">
        <v>2020</v>
      </c>
      <c r="B47" s="4">
        <v>101.6</v>
      </c>
    </row>
    <row r="48" spans="1:6">
      <c r="A48" s="2">
        <v>2021</v>
      </c>
      <c r="B48" s="4">
        <v>100.45</v>
      </c>
    </row>
    <row r="49" spans="1:2">
      <c r="A49" s="2">
        <v>2022</v>
      </c>
      <c r="B49" s="4">
        <v>102.17</v>
      </c>
    </row>
    <row r="50" spans="1:2">
      <c r="A50" s="2">
        <v>2023</v>
      </c>
      <c r="B50" s="20">
        <v>100.69</v>
      </c>
    </row>
    <row r="51" spans="1:2">
      <c r="A51" s="2">
        <v>2024</v>
      </c>
      <c r="B51" s="22">
        <v>101.46</v>
      </c>
    </row>
    <row r="52" spans="1:2">
      <c r="A52" s="2">
        <v>2025</v>
      </c>
      <c r="B52" s="22">
        <v>104</v>
      </c>
    </row>
    <row r="53" spans="1:2">
      <c r="A53" s="2">
        <v>2026</v>
      </c>
      <c r="B53" s="22">
        <v>107.19</v>
      </c>
    </row>
    <row r="54" spans="1:2">
      <c r="A54" s="12"/>
    </row>
  </sheetData>
  <hyperlinks>
    <hyperlink ref="A1" location="'Innhold'!A1" display="'Innhold'!A1" xr:uid="{D5674ACF-2EB3-446E-8585-73B2A3633D04}"/>
    <hyperlink ref="B1" location="'Index'!A1" display="'Index'!A1" xr:uid="{45B79BA3-1DC2-4377-B263-E05EEF03FCD9}"/>
  </hyperlink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4707-4250-4F9C-B568-24B775364058}">
  <dimension ref="A1:F40"/>
  <sheetViews>
    <sheetView workbookViewId="0">
      <selection activeCell="F3" sqref="F3"/>
    </sheetView>
  </sheetViews>
  <sheetFormatPr defaultColWidth="11.44140625" defaultRowHeight="13.2"/>
  <cols>
    <col min="1" max="1" width="9.88671875" style="1" bestFit="1" customWidth="1"/>
    <col min="2" max="2" width="12.6640625" style="1" bestFit="1" customWidth="1"/>
    <col min="3" max="3" width="11.44140625" style="1" bestFit="1" customWidth="1"/>
    <col min="4" max="4" width="13.44140625" style="1" bestFit="1" customWidth="1"/>
    <col min="5" max="5" width="11.44140625" style="1"/>
    <col min="6" max="6" width="10.109375" style="1" bestFit="1" customWidth="1"/>
    <col min="7" max="16384" width="11.44140625" style="1"/>
  </cols>
  <sheetData>
    <row r="1" spans="1:6">
      <c r="A1" s="31" t="s">
        <v>1</v>
      </c>
      <c r="B1" s="31" t="s">
        <v>2</v>
      </c>
      <c r="C1" s="23" t="s">
        <v>47</v>
      </c>
    </row>
    <row r="3" spans="1:6">
      <c r="A3" s="3" t="s">
        <v>3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</row>
    <row r="4" spans="1:6">
      <c r="A4" s="25" t="s">
        <v>5</v>
      </c>
      <c r="B4" s="25" t="s">
        <v>279</v>
      </c>
      <c r="C4" s="25" t="s">
        <v>17</v>
      </c>
      <c r="D4" s="25" t="s">
        <v>18</v>
      </c>
      <c r="E4" s="25" t="s">
        <v>19</v>
      </c>
      <c r="F4" s="25" t="s">
        <v>20</v>
      </c>
    </row>
    <row r="5" spans="1:6">
      <c r="A5" s="8" t="s">
        <v>94</v>
      </c>
      <c r="B5" s="24">
        <v>0.3</v>
      </c>
      <c r="C5" s="24">
        <v>0.4</v>
      </c>
      <c r="D5" s="24">
        <v>-1</v>
      </c>
      <c r="E5" s="24">
        <v>0.2</v>
      </c>
      <c r="F5" s="24">
        <v>0.4</v>
      </c>
    </row>
    <row r="6" spans="1:6">
      <c r="A6" s="8" t="s">
        <v>95</v>
      </c>
      <c r="B6" s="4">
        <v>0.2</v>
      </c>
      <c r="C6" s="4">
        <v>0.5</v>
      </c>
      <c r="D6" s="4">
        <v>-1.2</v>
      </c>
      <c r="E6" s="4">
        <v>0</v>
      </c>
      <c r="F6" s="4">
        <v>0.5</v>
      </c>
    </row>
    <row r="7" spans="1:6">
      <c r="A7" s="8" t="s">
        <v>96</v>
      </c>
      <c r="B7" s="4">
        <v>0.1</v>
      </c>
      <c r="C7" s="4">
        <v>0.3</v>
      </c>
      <c r="D7" s="4">
        <v>-1.4</v>
      </c>
      <c r="E7" s="4">
        <v>0.1</v>
      </c>
      <c r="F7" s="4">
        <v>0.3</v>
      </c>
    </row>
    <row r="8" spans="1:6">
      <c r="A8" s="8" t="s">
        <v>97</v>
      </c>
      <c r="B8" s="4">
        <v>0.1</v>
      </c>
      <c r="C8" s="4">
        <v>0.3</v>
      </c>
      <c r="D8" s="4">
        <v>-1.4</v>
      </c>
      <c r="E8" s="4">
        <v>0.1</v>
      </c>
      <c r="F8" s="4">
        <v>0.2</v>
      </c>
    </row>
    <row r="9" spans="1:6">
      <c r="A9" s="8" t="s">
        <v>98</v>
      </c>
      <c r="B9" s="4">
        <v>0.2</v>
      </c>
      <c r="C9" s="4">
        <v>0.4</v>
      </c>
      <c r="D9" s="4">
        <v>-1.5</v>
      </c>
      <c r="E9" s="4">
        <v>0.1</v>
      </c>
      <c r="F9" s="4">
        <v>0.3</v>
      </c>
    </row>
    <row r="10" spans="1:6">
      <c r="A10" s="8" t="s">
        <v>99</v>
      </c>
      <c r="B10" s="4">
        <v>0.5</v>
      </c>
      <c r="C10" s="4">
        <v>0.5</v>
      </c>
      <c r="D10" s="4">
        <v>-1.1000000000000001</v>
      </c>
      <c r="E10" s="4">
        <v>0.2</v>
      </c>
      <c r="F10" s="4">
        <v>0.3</v>
      </c>
    </row>
    <row r="11" spans="1:6">
      <c r="A11" s="8" t="s">
        <v>100</v>
      </c>
      <c r="B11" s="4">
        <v>0.5</v>
      </c>
      <c r="C11" s="4">
        <v>0.5</v>
      </c>
      <c r="D11" s="4">
        <v>-0.9</v>
      </c>
      <c r="E11" s="4">
        <v>0.4</v>
      </c>
      <c r="F11" s="4">
        <v>0.3</v>
      </c>
    </row>
    <row r="12" spans="1:6">
      <c r="A12" s="8" t="s">
        <v>101</v>
      </c>
      <c r="B12" s="4">
        <v>0.5</v>
      </c>
      <c r="C12" s="4">
        <v>0.5</v>
      </c>
      <c r="D12" s="4">
        <v>-0.7</v>
      </c>
      <c r="E12" s="4">
        <v>0.5</v>
      </c>
      <c r="F12" s="4">
        <v>0.4</v>
      </c>
    </row>
    <row r="13" spans="1:6">
      <c r="A13" s="8" t="s">
        <v>51</v>
      </c>
      <c r="B13" s="4">
        <v>0.7</v>
      </c>
      <c r="C13" s="4">
        <v>0.6</v>
      </c>
      <c r="D13" s="4">
        <v>-0.5</v>
      </c>
      <c r="E13" s="4">
        <v>0.7</v>
      </c>
      <c r="F13" s="4">
        <v>0.4</v>
      </c>
    </row>
    <row r="14" spans="1:6">
      <c r="A14" s="8" t="s">
        <v>52</v>
      </c>
      <c r="B14" s="4">
        <v>1</v>
      </c>
      <c r="C14" s="4">
        <v>0.7</v>
      </c>
      <c r="D14" s="4">
        <v>-0.3</v>
      </c>
      <c r="E14" s="4">
        <v>0.7</v>
      </c>
      <c r="F14" s="4">
        <v>0.4</v>
      </c>
    </row>
    <row r="15" spans="1:6">
      <c r="A15" s="8" t="s">
        <v>53</v>
      </c>
      <c r="B15" s="4">
        <v>0.8</v>
      </c>
      <c r="C15" s="4">
        <v>0.7</v>
      </c>
      <c r="D15" s="4">
        <v>-0.1</v>
      </c>
      <c r="E15" s="4">
        <v>0.7</v>
      </c>
      <c r="F15" s="4">
        <v>0.5</v>
      </c>
    </row>
    <row r="16" spans="1:6">
      <c r="A16" s="8" t="s">
        <v>54</v>
      </c>
      <c r="B16" s="4">
        <v>0.6</v>
      </c>
      <c r="C16" s="4">
        <v>0.7</v>
      </c>
      <c r="D16" s="4">
        <v>0.2</v>
      </c>
      <c r="E16" s="4">
        <v>0.8</v>
      </c>
      <c r="F16" s="4">
        <v>0.4</v>
      </c>
    </row>
    <row r="17" spans="1:6">
      <c r="A17" s="8" t="s">
        <v>55</v>
      </c>
      <c r="B17" s="4">
        <v>0.5</v>
      </c>
      <c r="C17" s="4">
        <v>0.6</v>
      </c>
      <c r="D17" s="4">
        <v>0.5</v>
      </c>
      <c r="E17" s="4">
        <v>0.8</v>
      </c>
      <c r="F17" s="4">
        <v>0.3</v>
      </c>
    </row>
    <row r="18" spans="1:6">
      <c r="A18" s="8" t="s">
        <v>56</v>
      </c>
      <c r="B18" s="4">
        <v>0.5</v>
      </c>
      <c r="C18" s="4">
        <v>0.5</v>
      </c>
      <c r="D18" s="4">
        <v>0.7</v>
      </c>
      <c r="E18" s="4">
        <v>0.9</v>
      </c>
      <c r="F18" s="4">
        <v>0.3</v>
      </c>
    </row>
    <row r="19" spans="1:6">
      <c r="A19" s="8" t="s">
        <v>57</v>
      </c>
      <c r="B19" s="4">
        <v>0.6</v>
      </c>
      <c r="C19" s="4">
        <v>0.4</v>
      </c>
      <c r="D19" s="4">
        <v>0.7</v>
      </c>
      <c r="E19" s="4">
        <v>0.9</v>
      </c>
      <c r="F19" s="4">
        <v>0.2</v>
      </c>
    </row>
    <row r="20" spans="1:6">
      <c r="A20" s="8" t="s">
        <v>58</v>
      </c>
      <c r="B20" s="4">
        <v>0.6</v>
      </c>
      <c r="C20" s="4">
        <v>0.4</v>
      </c>
      <c r="D20" s="4">
        <v>0.8</v>
      </c>
      <c r="E20" s="4">
        <v>1</v>
      </c>
      <c r="F20" s="4">
        <v>0.2</v>
      </c>
    </row>
    <row r="21" spans="1:6">
      <c r="A21" s="8" t="s">
        <v>59</v>
      </c>
      <c r="B21" s="4">
        <v>0.8</v>
      </c>
      <c r="C21" s="4">
        <v>0.5</v>
      </c>
      <c r="D21" s="4">
        <v>0.9</v>
      </c>
      <c r="E21" s="4">
        <v>0.9</v>
      </c>
      <c r="F21" s="4">
        <v>0.3</v>
      </c>
    </row>
    <row r="22" spans="1:6">
      <c r="A22" s="8" t="s">
        <v>60</v>
      </c>
      <c r="B22" s="4">
        <v>0.8</v>
      </c>
      <c r="C22" s="4">
        <v>0.4</v>
      </c>
      <c r="D22" s="4">
        <v>1.1000000000000001</v>
      </c>
      <c r="E22" s="4">
        <v>0.9</v>
      </c>
      <c r="F22" s="4">
        <v>0.4</v>
      </c>
    </row>
    <row r="23" spans="1:6">
      <c r="A23" s="8" t="s">
        <v>61</v>
      </c>
      <c r="B23" s="4">
        <v>0.5</v>
      </c>
      <c r="C23" s="4">
        <v>0.3</v>
      </c>
      <c r="D23" s="4">
        <v>1</v>
      </c>
      <c r="E23" s="4">
        <v>0.9</v>
      </c>
      <c r="F23" s="4">
        <v>0</v>
      </c>
    </row>
    <row r="24" spans="1:6">
      <c r="A24" s="8" t="s">
        <v>62</v>
      </c>
      <c r="B24" s="4">
        <v>0.2</v>
      </c>
      <c r="C24" s="4">
        <v>0.2</v>
      </c>
      <c r="D24" s="4">
        <v>0.8</v>
      </c>
      <c r="E24" s="4">
        <v>0.8</v>
      </c>
      <c r="F24" s="4">
        <v>-0.1</v>
      </c>
    </row>
    <row r="25" spans="1:6">
      <c r="A25" s="8" t="s">
        <v>63</v>
      </c>
      <c r="B25" s="4">
        <v>0</v>
      </c>
      <c r="C25" s="4">
        <v>-0.1</v>
      </c>
      <c r="D25" s="4">
        <v>-0.9</v>
      </c>
      <c r="E25" s="4">
        <v>-1</v>
      </c>
      <c r="F25" s="4">
        <v>-1.1000000000000001</v>
      </c>
    </row>
    <row r="26" spans="1:6">
      <c r="A26" s="8" t="s">
        <v>64</v>
      </c>
      <c r="B26" s="4">
        <v>0.4</v>
      </c>
      <c r="C26" s="4">
        <v>0.1</v>
      </c>
      <c r="D26" s="4">
        <v>-0.8</v>
      </c>
      <c r="E26" s="4">
        <v>-0.2</v>
      </c>
      <c r="F26" s="4">
        <v>0.8</v>
      </c>
    </row>
    <row r="27" spans="1:6">
      <c r="A27" s="8" t="s">
        <v>65</v>
      </c>
      <c r="B27" s="4">
        <v>0.1</v>
      </c>
      <c r="C27" s="4">
        <v>0.1</v>
      </c>
      <c r="D27" s="4">
        <v>-0.1</v>
      </c>
      <c r="E27" s="4">
        <v>0.3</v>
      </c>
      <c r="F27" s="4">
        <v>0.9</v>
      </c>
    </row>
    <row r="28" spans="1:6">
      <c r="A28" s="8" t="s">
        <v>66</v>
      </c>
      <c r="B28" s="4">
        <v>-0.2</v>
      </c>
      <c r="C28" s="4">
        <v>0.2</v>
      </c>
      <c r="D28" s="4">
        <v>-0.1</v>
      </c>
      <c r="E28" s="4">
        <v>0</v>
      </c>
      <c r="F28" s="4">
        <v>-0.1</v>
      </c>
    </row>
    <row r="29" spans="1:6">
      <c r="A29" s="8" t="s">
        <v>67</v>
      </c>
      <c r="B29" s="4">
        <v>-0.2</v>
      </c>
      <c r="C29" s="4">
        <v>0.5</v>
      </c>
      <c r="D29" s="4">
        <v>0</v>
      </c>
      <c r="E29" s="4">
        <v>0.2</v>
      </c>
      <c r="F29" s="4">
        <v>-0.2</v>
      </c>
    </row>
    <row r="30" spans="1:6">
      <c r="A30" s="8" t="s">
        <v>68</v>
      </c>
      <c r="B30" s="4">
        <v>0.1</v>
      </c>
      <c r="C30" s="4">
        <v>0.7</v>
      </c>
      <c r="D30" s="4">
        <v>0.3</v>
      </c>
      <c r="E30" s="4">
        <v>0.9</v>
      </c>
      <c r="F30" s="4">
        <v>0.4</v>
      </c>
    </row>
    <row r="31" spans="1:6">
      <c r="A31" s="8" t="s">
        <v>69</v>
      </c>
      <c r="B31" s="4">
        <v>0.4</v>
      </c>
      <c r="C31" s="4">
        <v>0.7</v>
      </c>
      <c r="D31" s="4">
        <v>0.4</v>
      </c>
      <c r="E31" s="4">
        <v>1.3</v>
      </c>
      <c r="F31" s="4">
        <v>-0.1</v>
      </c>
    </row>
    <row r="32" spans="1:6">
      <c r="A32" s="8" t="s">
        <v>70</v>
      </c>
      <c r="B32" s="4">
        <v>0.4</v>
      </c>
      <c r="C32" s="4">
        <v>0.6</v>
      </c>
      <c r="D32" s="4">
        <v>0.6</v>
      </c>
      <c r="E32" s="4">
        <v>0.8</v>
      </c>
      <c r="F32" s="4">
        <v>0</v>
      </c>
    </row>
    <row r="33" spans="1:6">
      <c r="A33" s="8" t="s">
        <v>71</v>
      </c>
      <c r="B33" s="4">
        <v>0.3</v>
      </c>
      <c r="C33" s="4">
        <v>0.4</v>
      </c>
      <c r="D33" s="4">
        <v>0.6</v>
      </c>
      <c r="E33" s="4">
        <v>1</v>
      </c>
      <c r="F33" s="4">
        <v>-0.5</v>
      </c>
    </row>
    <row r="34" spans="1:6">
      <c r="A34" s="8" t="s">
        <v>72</v>
      </c>
      <c r="B34" s="4">
        <v>0.1</v>
      </c>
      <c r="C34" s="4">
        <v>0.3</v>
      </c>
      <c r="D34" s="4">
        <v>0.9</v>
      </c>
      <c r="E34" s="4">
        <v>0.7</v>
      </c>
      <c r="F34" s="4">
        <v>-0.7</v>
      </c>
    </row>
    <row r="35" spans="1:6">
      <c r="A35" s="8" t="s">
        <v>73</v>
      </c>
      <c r="B35" s="4">
        <v>0</v>
      </c>
      <c r="C35" s="4">
        <v>0</v>
      </c>
      <c r="D35" s="4">
        <v>1.1000000000000001</v>
      </c>
      <c r="E35" s="4">
        <v>0.4</v>
      </c>
      <c r="F35" s="4">
        <v>-0.7</v>
      </c>
    </row>
    <row r="36" spans="1:6">
      <c r="A36" s="8" t="s">
        <v>74</v>
      </c>
      <c r="B36" s="4">
        <v>0</v>
      </c>
      <c r="C36" s="4">
        <v>-0.1</v>
      </c>
      <c r="D36" s="4">
        <v>1.1000000000000001</v>
      </c>
      <c r="E36" s="4">
        <v>0.3</v>
      </c>
      <c r="F36" s="4">
        <v>-0.7</v>
      </c>
    </row>
    <row r="37" spans="1:6">
      <c r="A37" s="8" t="s">
        <v>75</v>
      </c>
      <c r="B37" s="4">
        <v>-0.7</v>
      </c>
      <c r="C37" s="4">
        <v>-0.5</v>
      </c>
      <c r="D37" s="4">
        <v>1.6</v>
      </c>
      <c r="E37" s="4">
        <v>0.3</v>
      </c>
      <c r="F37" s="4">
        <v>-1.1000000000000001</v>
      </c>
    </row>
    <row r="38" spans="1:6">
      <c r="A38" s="8" t="s">
        <v>76</v>
      </c>
      <c r="B38" s="4">
        <v>-0.9</v>
      </c>
      <c r="C38" s="4">
        <v>0.2</v>
      </c>
      <c r="D38" s="4">
        <v>2.2000000000000002</v>
      </c>
      <c r="E38" s="4">
        <v>0.3</v>
      </c>
      <c r="F38" s="4">
        <v>-0.7</v>
      </c>
    </row>
    <row r="39" spans="1:6">
      <c r="A39" s="8" t="s">
        <v>77</v>
      </c>
      <c r="B39" s="4">
        <v>-1.3</v>
      </c>
      <c r="C39" s="4">
        <v>0</v>
      </c>
      <c r="D39" s="4">
        <v>2.7</v>
      </c>
      <c r="E39" s="4">
        <v>0.6</v>
      </c>
      <c r="F39" s="4">
        <v>-0.6</v>
      </c>
    </row>
    <row r="40" spans="1:6">
      <c r="A40" s="8" t="s">
        <v>78</v>
      </c>
      <c r="B40" s="4">
        <v>-1.7</v>
      </c>
      <c r="C40" s="4">
        <v>0</v>
      </c>
      <c r="D40" s="4">
        <v>2</v>
      </c>
      <c r="E40" s="4">
        <v>0.2</v>
      </c>
      <c r="F40" s="4">
        <v>-0.7</v>
      </c>
    </row>
  </sheetData>
  <hyperlinks>
    <hyperlink ref="A1" location="'Innhold'!A1" display="'Innhold'!A1" xr:uid="{610F4A13-F227-4705-93EE-C370B039F619}"/>
    <hyperlink ref="B1" location="'Index'!A1" display="'Index'!A1" xr:uid="{67826D7F-F378-4E09-A6E0-C9A83753E0BF}"/>
  </hyperlink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Innhold</vt:lpstr>
      <vt:lpstr>Index</vt:lpstr>
      <vt:lpstr>Data 1</vt:lpstr>
      <vt:lpstr>Data 2</vt:lpstr>
      <vt:lpstr>Data 3</vt:lpstr>
      <vt:lpstr>Data 4</vt:lpstr>
      <vt:lpstr>Data 5</vt:lpstr>
      <vt:lpstr>Data 6</vt:lpstr>
      <vt:lpstr>Data 7</vt:lpstr>
      <vt:lpstr>Data 8 </vt:lpstr>
      <vt:lpstr>Data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2024-02-15T11:05:56Z</dcterms:created>
  <dcterms:modified xsi:type="dcterms:W3CDTF">2024-02-15T11:06:00Z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d2ef5d-ed46-4894-8a7a-2616ffd746ce_Enabled">
    <vt:lpwstr>true</vt:lpwstr>
  </property>
  <property fmtid="{D5CDD505-2E9C-101B-9397-08002B2CF9AE}" pid="3" name="MSIP_Label_e3d2ef5d-ed46-4894-8a7a-2616ffd746ce_SetDate">
    <vt:lpwstr>2024-02-15T11:06:00Z</vt:lpwstr>
  </property>
  <property fmtid="{D5CDD505-2E9C-101B-9397-08002B2CF9AE}" pid="4" name="MSIP_Label_e3d2ef5d-ed46-4894-8a7a-2616ffd746ce_Method">
    <vt:lpwstr>Standard</vt:lpwstr>
  </property>
  <property fmtid="{D5CDD505-2E9C-101B-9397-08002B2CF9AE}" pid="5" name="MSIP_Label_e3d2ef5d-ed46-4894-8a7a-2616ffd746ce_Name">
    <vt:lpwstr>Ugradert</vt:lpwstr>
  </property>
  <property fmtid="{D5CDD505-2E9C-101B-9397-08002B2CF9AE}" pid="6" name="MSIP_Label_e3d2ef5d-ed46-4894-8a7a-2616ffd746ce_SiteId">
    <vt:lpwstr>2f03bdf4-8893-4a2b-8b81-d17dd9b8e368</vt:lpwstr>
  </property>
  <property fmtid="{D5CDD505-2E9C-101B-9397-08002B2CF9AE}" pid="7" name="MSIP_Label_e3d2ef5d-ed46-4894-8a7a-2616ffd746ce_ActionId">
    <vt:lpwstr>8584331c-90cc-4e59-bc33-35ae0e318fcb</vt:lpwstr>
  </property>
  <property fmtid="{D5CDD505-2E9C-101B-9397-08002B2CF9AE}" pid="8" name="MSIP_Label_e3d2ef5d-ed46-4894-8a7a-2616ffd746ce_ContentBits">
    <vt:lpwstr>0</vt:lpwstr>
  </property>
</Properties>
</file>