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IDE\Projects\RA_GC_JF_the_great_pyramid\data\"/>
    </mc:Choice>
  </mc:AlternateContent>
  <bookViews>
    <workbookView xWindow="0" yWindow="0" windowWidth="28800" windowHeight="13050"/>
  </bookViews>
  <sheets>
    <sheet name="readme" sheetId="6" r:id="rId1"/>
    <sheet name="Database" sheetId="1" r:id="rId2"/>
    <sheet name="Links on retail CBDCs" sheetId="2" r:id="rId3"/>
    <sheet name="Links on wholesale CBDCs" sheetId="9" r:id="rId4"/>
    <sheet name="Central bank speeches" sheetId="5" r:id="rId5"/>
    <sheet name="Overview of monetary unions" sheetId="4" r:id="rId6"/>
    <sheet name="Search interest - keyword" sheetId="7" r:id="rId7"/>
    <sheet name="Search interest - topic" sheetId="8" r:id="rId8"/>
  </sheets>
  <definedNames>
    <definedName name="_xlnm._FilterDatabase" localSheetId="4" hidden="1">'Central bank speeches'!$A$4:$G$128</definedName>
    <definedName name="_xlnm._FilterDatabase" localSheetId="1" hidden="1">Database!$A$4:$I$194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</calcChain>
</file>

<file path=xl/sharedStrings.xml><?xml version="1.0" encoding="utf-8"?>
<sst xmlns="http://schemas.openxmlformats.org/spreadsheetml/2006/main" count="1579" uniqueCount="852">
  <si>
    <t>ISO2</t>
  </si>
  <si>
    <t>AD</t>
  </si>
  <si>
    <t>AE</t>
  </si>
  <si>
    <t>AF</t>
  </si>
  <si>
    <t>AL</t>
  </si>
  <si>
    <t>AM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</si>
  <si>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</si>
  <si>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</si>
  <si>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</si>
  <si>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</si>
  <si>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</si>
  <si>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</si>
  <si>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</si>
  <si>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</si>
  <si>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</si>
  <si>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</si>
  <si>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BG</t>
  </si>
  <si>
    <t>BH</t>
  </si>
  <si>
    <t>BM</t>
  </si>
  <si>
    <t>BN</t>
  </si>
  <si>
    <t>BO</t>
  </si>
  <si>
    <t>BR</t>
  </si>
  <si>
    <t>BS</t>
  </si>
  <si>
    <t>BT</t>
  </si>
  <si>
    <t>BW</t>
  </si>
  <si>
    <t>BY</t>
  </si>
  <si>
    <t>BZ</t>
  </si>
  <si>
    <t>CA</t>
  </si>
  <si>
    <t>CH</t>
  </si>
  <si>
    <t>CK</t>
  </si>
  <si>
    <t>CL</t>
  </si>
  <si>
    <t>CN</t>
  </si>
  <si>
    <t>CO</t>
  </si>
  <si>
    <t>CR</t>
  </si>
  <si>
    <t>CU</t>
  </si>
  <si>
    <t>CV</t>
  </si>
  <si>
    <t>CY</t>
  </si>
  <si>
    <t>CZ</t>
  </si>
  <si>
    <t>DE</t>
  </si>
  <si>
    <t>DJ</t>
  </si>
  <si>
    <t>DK</t>
  </si>
  <si>
    <t>DO</t>
  </si>
  <si>
    <t>DZ</t>
  </si>
  <si>
    <t>EC</t>
  </si>
  <si>
    <t>EE</t>
  </si>
  <si>
    <t>EG</t>
  </si>
  <si>
    <t>ER</t>
  </si>
  <si>
    <t>ES</t>
  </si>
  <si>
    <t>ET</t>
  </si>
  <si>
    <t>FI</t>
  </si>
  <si>
    <t>FJ</t>
  </si>
  <si>
    <t>FM</t>
  </si>
  <si>
    <t>FR</t>
  </si>
  <si>
    <t>GB</t>
  </si>
  <si>
    <t>GE</t>
  </si>
  <si>
    <t>GF</t>
  </si>
  <si>
    <t>GH</t>
  </si>
  <si>
    <t>GL</t>
  </si>
  <si>
    <t>GM</t>
  </si>
  <si>
    <t>GN</t>
  </si>
  <si>
    <t>GR</t>
  </si>
  <si>
    <t>GT</t>
  </si>
  <si>
    <t>GU</t>
  </si>
  <si>
    <t>GY</t>
  </si>
  <si>
    <t>HK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</si>
  <si>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</si>
  <si>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</si>
  <si>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</si>
  <si>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</si>
  <si>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</si>
  <si>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</si>
  <si>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</si>
  <si>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</si>
  <si>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</si>
  <si>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</si>
  <si>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</si>
  <si>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</si>
  <si>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</si>
  <si>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</si>
  <si>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</si>
  <si>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</si>
  <si>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</si>
  <si>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</si>
  <si>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</si>
  <si>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</si>
  <si>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</si>
  <si>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KP</t>
  </si>
  <si>
    <t>KR</t>
  </si>
  <si>
    <t>KW</t>
  </si>
  <si>
    <t>KY</t>
  </si>
  <si>
    <t>KZ</t>
  </si>
  <si>
    <t>LA</t>
  </si>
  <si>
    <t>LB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</si>
  <si>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</si>
  <si>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</si>
  <si>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</si>
  <si>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</si>
  <si>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</si>
  <si>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</si>
  <si>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</si>
  <si>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</si>
  <si>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</si>
  <si>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</si>
  <si>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</si>
  <si>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</si>
  <si>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</si>
  <si>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</si>
  <si>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</si>
  <si>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MM</t>
  </si>
  <si>
    <t>MN</t>
  </si>
  <si>
    <t>MO</t>
  </si>
  <si>
    <t>MQ</t>
  </si>
  <si>
    <t>MR</t>
  </si>
  <si>
    <t>MT</t>
  </si>
  <si>
    <t>MU</t>
  </si>
  <si>
    <t>MV</t>
  </si>
  <si>
    <t>MW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</si>
  <si>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</si>
  <si>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</si>
  <si>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</si>
  <si>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</si>
  <si>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</si>
  <si>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</si>
  <si>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</si>
  <si>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</si>
  <si>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</si>
  <si>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</si>
  <si>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</si>
  <si>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</si>
  <si>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</si>
  <si>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</si>
  <si>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</si>
  <si>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PG</t>
  </si>
  <si>
    <t>PH</t>
  </si>
  <si>
    <t>PK</t>
  </si>
  <si>
    <t>PL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</si>
  <si>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</si>
  <si>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</si>
  <si>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</si>
  <si>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</si>
  <si>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</si>
  <si>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</si>
  <si>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</si>
  <si>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</si>
  <si>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</si>
  <si>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</si>
  <si>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SA</t>
  </si>
  <si>
    <t>SB</t>
  </si>
  <si>
    <t>SC</t>
  </si>
  <si>
    <t>SD</t>
  </si>
  <si>
    <t>SE</t>
  </si>
  <si>
    <t>SG</t>
  </si>
  <si>
    <t>SI</t>
  </si>
  <si>
    <t>SK</t>
  </si>
  <si>
    <t>SL</t>
  </si>
  <si>
    <t>SM</t>
  </si>
  <si>
    <t>SO</t>
  </si>
  <si>
    <t>SR</t>
  </si>
  <si>
    <t>SS</t>
  </si>
  <si>
    <t>SV</t>
  </si>
  <si>
    <t>SY</t>
  </si>
  <si>
    <t>SZ</t>
  </si>
  <si>
    <t>TH</t>
  </si>
  <si>
    <t>TJ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</si>
  <si>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</si>
  <si>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</si>
  <si>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</si>
  <si>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</si>
  <si>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</si>
  <si>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</si>
  <si>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</si>
  <si>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</si>
  <si>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</si>
  <si>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</si>
  <si>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</si>
  <si>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US</t>
  </si>
  <si>
    <t>UY</t>
  </si>
  <si>
    <t>UZ</t>
  </si>
  <si>
    <t>VE</t>
  </si>
  <si>
    <t>VI</t>
  </si>
  <si>
    <t>VN</t>
  </si>
  <si>
    <t>VU</t>
  </si>
  <si>
    <t>WS</t>
  </si>
  <si>
    <t>YE</t>
  </si>
  <si>
    <t>ZA</t>
  </si>
  <si>
    <t>ZM</t>
  </si>
  <si>
    <t>ZW</t>
  </si>
  <si>
    <t>EA</t>
  </si>
  <si>
    <t>ECCB</t>
  </si>
  <si>
    <t>WAEU</t>
  </si>
  <si>
    <t>ECCAS</t>
  </si>
  <si>
    <t>country_name</t>
  </si>
  <si>
    <t>Andorra</t>
  </si>
  <si>
    <t>United Arab Emirates (the)</t>
  </si>
  <si>
    <t>Afghanistan</t>
  </si>
  <si>
    <t>Albania</t>
  </si>
  <si>
    <t>Armenia</t>
  </si>
  <si>
    <t>Argentina</t>
  </si>
  <si>
    <t>American Samoa</t>
  </si>
  <si>
    <t>Austria</t>
  </si>
  <si>
    <t>Australia</t>
  </si>
  <si>
    <t>Aruba</t>
  </si>
  <si>
    <t>Azerbaijan</t>
  </si>
  <si>
    <t>Bosnia and Herzegovina</t>
  </si>
  <si>
    <t>Barbados</t>
  </si>
  <si>
    <t>Bangladesh</t>
  </si>
  <si>
    <t>Belgium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</si>
  <si>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</si>
  <si>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</si>
  <si>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</si>
  <si>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</si>
  <si>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</si>
  <si>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</si>
  <si>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</si>
  <si>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</si>
  <si>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</si>
  <si>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</si>
  <si>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</si>
  <si>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Canada</t>
  </si>
  <si>
    <t>Switzerland</t>
  </si>
  <si>
    <t>Cook Islands (the)</t>
  </si>
  <si>
    <t>Chile</t>
  </si>
  <si>
    <t>China</t>
  </si>
  <si>
    <t>Colombia</t>
  </si>
  <si>
    <t>Costa Rica</t>
  </si>
  <si>
    <t>Cuba</t>
  </si>
  <si>
    <t>Cabo Verde</t>
  </si>
  <si>
    <t>Cyprus</t>
  </si>
  <si>
    <t>Czechia</t>
  </si>
  <si>
    <t>Germany</t>
  </si>
  <si>
    <t>Djibouti</t>
  </si>
  <si>
    <t>Denmark</t>
  </si>
  <si>
    <t>Dominican Republic (the)</t>
  </si>
  <si>
    <t>Algeria</t>
  </si>
  <si>
    <t>Ecuador</t>
  </si>
  <si>
    <t>Estonia</t>
  </si>
  <si>
    <t>Egypt</t>
  </si>
  <si>
    <t>Eritrea</t>
  </si>
  <si>
    <t>Spain</t>
  </si>
  <si>
    <t>Ethiopia</t>
  </si>
  <si>
    <t>Finland</t>
  </si>
  <si>
    <t>Fiji</t>
  </si>
  <si>
    <t>Micronesia (Federated States of)</t>
  </si>
  <si>
    <t>France</t>
  </si>
  <si>
    <t>United Kingdom of Great Britain and Northern Ireland (the)</t>
  </si>
  <si>
    <t>Georgia</t>
  </si>
  <si>
    <t>French Guiana</t>
  </si>
  <si>
    <t>Ghana</t>
  </si>
  <si>
    <t>Greenland</t>
  </si>
  <si>
    <t>Gambia (the)</t>
  </si>
  <si>
    <t>Guinea</t>
  </si>
  <si>
    <t>Greece</t>
  </si>
  <si>
    <t>Guatemala</t>
  </si>
  <si>
    <t>Guam</t>
  </si>
  <si>
    <t>Guyana</t>
  </si>
  <si>
    <t>Hong Kong</t>
  </si>
  <si>
    <t>Honduras</t>
  </si>
  <si>
    <t>Croatia</t>
  </si>
  <si>
    <t>Haiti</t>
  </si>
  <si>
    <t>Hungary</t>
  </si>
  <si>
    <t>Indonesia</t>
  </si>
  <si>
    <t>Ireland</t>
  </si>
  <si>
    <t>Israel</t>
  </si>
  <si>
    <t>India</t>
  </si>
  <si>
    <t>Iraq</t>
  </si>
  <si>
    <t>Iran (Islamic Republic of)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</si>
  <si>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</si>
  <si>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</si>
  <si>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</si>
  <si>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</si>
  <si>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</si>
  <si>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</si>
  <si>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</si>
  <si>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</si>
  <si>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</si>
  <si>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</si>
  <si>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</si>
  <si>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</si>
  <si>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</si>
  <si>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Kuwait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</si>
  <si>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</si>
  <si>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</si>
  <si>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</si>
  <si>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</si>
  <si>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</si>
  <si>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</si>
  <si>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</si>
  <si>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</si>
  <si>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</si>
  <si>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</si>
  <si>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</si>
  <si>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</si>
  <si>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</si>
  <si>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</si>
  <si>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</si>
  <si>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</si>
  <si>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</si>
  <si>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</si>
  <si>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Macedonia (the former Yugoslav Republic of)</t>
  </si>
  <si>
    <t>Myanmar</t>
  </si>
  <si>
    <t>Mongolia</t>
  </si>
  <si>
    <t>Macao</t>
  </si>
  <si>
    <t>Martinique</t>
  </si>
  <si>
    <t>Mauritania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</si>
  <si>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</si>
  <si>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</si>
  <si>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</si>
  <si>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</si>
  <si>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</si>
  <si>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</si>
  <si>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</si>
  <si>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</si>
  <si>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Nigeria</t>
  </si>
  <si>
    <t>Nicaragua</t>
  </si>
  <si>
    <t>Netherlands (the)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</si>
  <si>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</si>
  <si>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</si>
  <si>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</si>
  <si>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</si>
  <si>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</si>
  <si>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</si>
  <si>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</si>
  <si>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</si>
  <si>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Papua New Guinea</t>
  </si>
  <si>
    <t>Philippines (the)</t>
  </si>
  <si>
    <t>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</si>
  <si>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</si>
  <si>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</si>
  <si>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</si>
  <si>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</si>
  <si>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</si>
  <si>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</si>
  <si>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</si>
  <si>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</si>
  <si>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</si>
  <si>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Serbia</t>
  </si>
  <si>
    <t>Russian Federation (the)</t>
  </si>
  <si>
    <t>Saudi Arabia</t>
  </si>
  <si>
    <t>Solomon Islands</t>
  </si>
  <si>
    <t>Seychelles</t>
  </si>
  <si>
    <t>Sudan (the)</t>
  </si>
  <si>
    <t>Sweden</t>
  </si>
  <si>
    <t>Singapore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</si>
  <si>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</si>
  <si>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</si>
  <si>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</si>
  <si>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</si>
  <si>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</si>
  <si>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</si>
  <si>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</si>
  <si>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</si>
  <si>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</si>
  <si>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</si>
  <si>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Thailand</t>
  </si>
  <si>
    <t>Tajikistan</t>
  </si>
  <si>
    <t>Timor-Leste</t>
  </si>
  <si>
    <t>Turkmenistan</t>
  </si>
  <si>
    <t>Tunisia</t>
  </si>
  <si>
    <t>Tonga</t>
  </si>
  <si>
    <t>Turkey</t>
  </si>
  <si>
    <t>Trinidad and Tobago</t>
  </si>
  <si>
    <t>Tuvalu</t>
  </si>
  <si>
    <t>Taiwan (Province of China)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</si>
  <si>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</si>
  <si>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</si>
  <si>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</si>
  <si>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</si>
  <si>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</si>
  <si>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</si>
  <si>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</si>
  <si>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</si>
  <si>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</si>
  <si>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</si>
  <si>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Samoa</t>
  </si>
  <si>
    <t>Yemen</t>
  </si>
  <si>
    <t>South Africa</t>
  </si>
  <si>
    <t>Zambia</t>
  </si>
  <si>
    <t>Zimbabwe</t>
  </si>
  <si>
    <t>project_score_overall</t>
  </si>
  <si>
    <t>project_score_retail</t>
  </si>
  <si>
    <t>project_score_wholesale</t>
  </si>
  <si>
    <t>search_interest_normalized</t>
  </si>
  <si>
    <t>central_bankers_speech_stance_index_normalized</t>
  </si>
  <si>
    <t>search_interest</t>
  </si>
  <si>
    <t>central_bankers_speech_stance_index</t>
  </si>
  <si>
    <t>Euro area</t>
  </si>
  <si>
    <t>Euro area (ECB)</t>
  </si>
  <si>
    <t>Eastern Caribbean</t>
  </si>
  <si>
    <t>West African economic and monetary union</t>
  </si>
  <si>
    <t>Economic Community of Central African States</t>
  </si>
  <si>
    <t>report_link</t>
  </si>
  <si>
    <t>Rafkróna</t>
  </si>
  <si>
    <t>The Bahamas</t>
  </si>
  <si>
    <t>Sand Dollar</t>
  </si>
  <si>
    <t>E-krona</t>
  </si>
  <si>
    <t>DC/EP (Digital Currency/Electronic Payments)</t>
  </si>
  <si>
    <t>United Kingdom</t>
  </si>
  <si>
    <t>E-pound*</t>
  </si>
  <si>
    <t>The Netherlands</t>
  </si>
  <si>
    <t>E-euro</t>
  </si>
  <si>
    <t>Digital Fiat Currency</t>
  </si>
  <si>
    <t>ECB</t>
  </si>
  <si>
    <t>Dinero Electrónico</t>
  </si>
  <si>
    <t>DXCD</t>
  </si>
  <si>
    <t>Bakong</t>
  </si>
  <si>
    <t>E-hryvnia</t>
  </si>
  <si>
    <t>E-loonie*</t>
  </si>
  <si>
    <t>Electronic legal tender</t>
  </si>
  <si>
    <t>Billete Digital</t>
  </si>
  <si>
    <t>Korea</t>
  </si>
  <si>
    <t>E-shekel</t>
  </si>
  <si>
    <t>E-euro*</t>
  </si>
  <si>
    <t>Russia</t>
  </si>
  <si>
    <t>E-rouble*</t>
  </si>
  <si>
    <t>E-franc</t>
  </si>
  <si>
    <t>Eswatini</t>
  </si>
  <si>
    <t>E-lilangeni*</t>
  </si>
  <si>
    <t>E-ringgit*</t>
  </si>
  <si>
    <t>E-rupiah*</t>
  </si>
  <si>
    <t>E-dinar*</t>
  </si>
  <si>
    <t>United States</t>
  </si>
  <si>
    <t>Digital-Yen*</t>
  </si>
  <si>
    <t>Speech title</t>
  </si>
  <si>
    <t>Date_m</t>
  </si>
  <si>
    <t>speech_stance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</si>
  <si>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</si>
  <si>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</si>
  <si>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</si>
  <si>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</si>
  <si>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</si>
  <si>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</si>
  <si>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</si>
  <si>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</si>
  <si>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</si>
  <si>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</si>
  <si>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</si>
  <si>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</si>
  <si>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</si>
  <si>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</si>
  <si>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</si>
  <si>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</si>
  <si>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</si>
  <si>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</si>
  <si>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</si>
  <si>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</si>
  <si>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</si>
  <si>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</si>
  <si>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</si>
  <si>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</si>
  <si>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</si>
  <si>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</si>
  <si>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</si>
  <si>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https://www.bis.org/review/r180110e.htm</t>
  </si>
  <si>
    <t>https://www.bis.org/review/r180112f.htm</t>
  </si>
  <si>
    <t>https://www.bis.org/review/r180119b.htm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</si>
  <si>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</si>
  <si>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</si>
  <si>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</si>
  <si>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</si>
  <si>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</si>
  <si>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</si>
  <si>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</si>
  <si>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</si>
  <si>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</si>
  <si>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</si>
  <si>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</si>
  <si>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</si>
  <si>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</si>
  <si>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</si>
  <si>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</si>
  <si>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</si>
  <si>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</si>
  <si>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</si>
  <si>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</si>
  <si>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</si>
  <si>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</si>
  <si>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</si>
  <si>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</si>
  <si>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</si>
  <si>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</si>
  <si>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CW_SX</t>
  </si>
  <si>
    <t>Curaçao and Sint Maarten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</si>
  <si>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</si>
  <si>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</si>
  <si>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</si>
  <si>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</si>
  <si>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</si>
  <si>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</si>
  <si>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</si>
  <si>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</si>
  <si>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</si>
  <si>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</si>
  <si>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</si>
  <si>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</si>
  <si>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</si>
  <si>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</si>
  <si>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</si>
  <si>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</si>
  <si>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</si>
  <si>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</si>
  <si>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</si>
  <si>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</si>
  <si>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</si>
  <si>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</si>
  <si>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</si>
  <si>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</si>
  <si>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</si>
  <si>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</si>
  <si>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</si>
  <si>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</si>
  <si>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</si>
  <si>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</si>
  <si>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</si>
  <si>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</si>
  <si>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</si>
  <si>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</si>
  <si>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</si>
  <si>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</si>
  <si>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</si>
  <si>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</si>
  <si>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</si>
  <si>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</si>
  <si>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</si>
  <si>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</si>
  <si>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</si>
  <si>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</si>
  <si>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</si>
  <si>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</si>
  <si>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</si>
  <si>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</si>
  <si>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</si>
  <si>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</si>
  <si>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</si>
  <si>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</si>
  <si>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</si>
  <si>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</si>
  <si>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</si>
  <si>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</si>
  <si>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</si>
  <si>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Currency union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</si>
  <si>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</si>
  <si>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</si>
  <si>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</si>
  <si>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</si>
  <si>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</si>
  <si>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</si>
  <si>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</si>
  <si>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</si>
  <si>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</si>
  <si>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</si>
  <si>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</si>
  <si>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</si>
  <si>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</si>
  <si>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</si>
  <si>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</si>
  <si>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</si>
  <si>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</si>
  <si>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</si>
  <si>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</si>
  <si>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</si>
  <si>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</si>
  <si>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</si>
  <si>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</si>
  <si>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</si>
  <si>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</si>
  <si>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</si>
  <si>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</si>
  <si>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</si>
  <si>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</si>
  <si>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</si>
  <si>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</si>
  <si>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</si>
  <si>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</si>
  <si>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</si>
  <si>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</si>
  <si>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</si>
  <si>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</si>
  <si>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</si>
  <si>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</si>
  <si>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</si>
  <si>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</si>
  <si>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</si>
  <si>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</si>
  <si>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</si>
  <si>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</si>
  <si>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</si>
  <si>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</si>
  <si>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</si>
  <si>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</si>
  <si>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</si>
  <si>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</si>
  <si>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</si>
  <si>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</si>
  <si>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</si>
  <si>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</si>
  <si>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</si>
  <si>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https://www.bis.org/review/r200511a.htm</t>
  </si>
  <si>
    <t>'Ben Broadbent: Central banks and digital currencies'</t>
  </si>
  <si>
    <t>'Yves Mersch: Distributed ledger technology - panacea or flash in the pan?'</t>
  </si>
  <si>
    <t>'Erkki Liikanen: Cash and the central bank'</t>
  </si>
  <si>
    <t>'Mark Carney: Enabling the FinTech transformation - revolution, restoration, or reformation?'</t>
  </si>
  <si>
    <t>'Carolyn Wilkins: Fintech and the financial ecosystem - evolution or revolution?'</t>
  </si>
  <si>
    <t>'Andrew Hauser: Building the market infrastructure of tomorrow - CREST, RTGS and the Bank of England, 20 years on'</t>
  </si>
  <si>
    <t>'Ravi Menon: Singapore''s FinTech journey - where we are, what is next'</t>
  </si>
  <si>
    <t>'Cecilia Skingsley: Should the Riksbank issue e-krona?'</t>
  </si>
  <si>
    <t>'Hiroshi Nakaso: FinTech - its impacts on finance, economies and central banking'</t>
  </si>
  <si>
    <t>'Yves Mersch: Digital Base Money - an assessment from the European Central Bank''s perspective'</t>
  </si>
  <si>
    <t>'Jerome Powell: Innovation, technology, and the payments system'</t>
  </si>
  <si>
    <t>'Hiroshi Nakaso: Future of central bank payment and settlement systems under economic globalization and technological innovation'</t>
  </si>
  <si>
    <t>'Encik Abdul Rasheed Ghaffour: Optimal balance of paper and digital, cash and cashless; and next page for physical currency'</t>
  </si>
  <si>
    <t>'Jens Weidmann: Welcome remarks - "Frontiers in Central Banking - Past," Present and Future""'</t>
  </si>
  <si>
    <t>'Mojmír Hampl: Central banks, digital currencies and monetary policy in times of elastic money'</t>
  </si>
  <si>
    <t>'Mario Marcel: FinTech and the future of central banking - a Latin American perspective'</t>
  </si>
  <si>
    <t>'Yves Mersch: The role of cash - customer retention and tie to the citizen'</t>
  </si>
  <si>
    <t>'Carl-Ludwig Thiele: From Bitcoin to digital central bank money - still a long way to go'</t>
  </si>
  <si>
    <t>'Andrew Hauser: The Bank of England''s FinTech accelerator - what have we done and what have we learned?'</t>
  </si>
  <si>
    <t>'Ravi Menon: Economic possibilities of blockchain technology'</t>
  </si>
  <si>
    <t>'Per Callesen: Can banking be sustainable in the future? A perspective from Danmarks Nationalbank'</t>
  </si>
  <si>
    <t>'Michelle Doyle-Lowe: Financial evolution - exploring the shift'</t>
  </si>
  <si>
    <t>'Lars Rohde: The future of money and banking'</t>
  </si>
  <si>
    <t>'Vítor Constâncio: The future of finance and the outlook for regulation'</t>
  </si>
  <si>
    <t>'Benoît Cœuré: Interview in Handelsblatt'</t>
  </si>
  <si>
    <t>'Stephen S Poloz: Three things keeping me awake at night'</t>
  </si>
  <si>
    <t>'Randal K Quarles: Thoughts on prudent innovation in the payment system'</t>
  </si>
  <si>
    <t>'Philip Lowe: An eAUD?'</t>
  </si>
  <si>
    <t>'Lars Rohde: Financial sector developments, digital currency and risky ties in Denmark'</t>
  </si>
  <si>
    <t>'Benoît Cœuré: Interview in Caixin Global'</t>
  </si>
  <si>
    <t>'Jameel Ahmad: Changing dynamics - bank of the future'</t>
  </si>
  <si>
    <t>'Stefan Ingves: Do we need an e-krona?'</t>
  </si>
  <si>
    <t>'Kerstin af Jochnick: How the Riksbank contributes to financial stability'</t>
  </si>
  <si>
    <t>'Yves Mersch: Interview with Bloomberg'</t>
  </si>
  <si>
    <t>'Yves Mersch: Virtual or virtueless? The evolution of money in the digital age'</t>
  </si>
  <si>
    <t>'Jens Weidmann: Opening remarks - "Fourth cash symposium of the Deutsche Bundesbank"'</t>
  </si>
  <si>
    <t>'Mojmír Hampl: A digital currency useful for central banks?'</t>
  </si>
  <si>
    <t>'Benoît Cœuré and Jacqueline Loh: Bitcoin not the answer to a cashless society'</t>
  </si>
  <si>
    <t>'Mark Carney: The future of money'</t>
  </si>
  <si>
    <t>'Jessica Chew Cheng Lian: Digital developments in Malaysia''s financial sector and the broader economy'</t>
  </si>
  <si>
    <t>'Masayoshi Amamiya: Central banking in the digital age'</t>
  </si>
  <si>
    <t>'Lael Brainard: Cryptocurrencies, digital currencies, and distributed ledger technologies - what are we learning?'</t>
  </si>
  <si>
    <t>'Yves Mersch: Virtual currencies ante portas'</t>
  </si>
  <si>
    <t>'Benoît Cœuré: The future of central bank money'</t>
  </si>
  <si>
    <t>'Jens Weidmann: Dinner speech'</t>
  </si>
  <si>
    <t>'Veerathai Santiprabhob:  Thai economy - the current state and the way forward'</t>
  </si>
  <si>
    <t>'Haruhiko Kuroda: Central banking in a changing world'</t>
  </si>
  <si>
    <t>'Vitas Vasiliauskas: Opening speech - China Financial Summit'</t>
  </si>
  <si>
    <t>'Fabio Panetta: 21st century cash - central banking, technological innovation and digital currencies'</t>
  </si>
  <si>
    <t>'Yannis Stournaras: The future of money'</t>
  </si>
  <si>
    <t>'Geoff Bascand: In search of gold - exploring central bank digital currency'</t>
  </si>
  <si>
    <t>'Jacqueline Loh: E-payments in Asia - regulating innovation and innovative regulation'</t>
  </si>
  <si>
    <t>'Adrian Orr: Geopolitics, New Zealand and the winds of change'</t>
  </si>
  <si>
    <t>'Veerathai Santiprabhob: Digital technologies, financial system and central bank policy'</t>
  </si>
  <si>
    <t>'Timothy Lane: Decrypting "Crypto"'</t>
  </si>
  <si>
    <t>'Veerathai Santiprabhob: Global risks and Thailand''s economic outlook'</t>
  </si>
  <si>
    <t>'Norman Chan: Crypto-assets and money'</t>
  </si>
  <si>
    <t>'Jan Smets: The future of central banking'</t>
  </si>
  <si>
    <t>'Leila Matroos-Lasten: Central banks should emerge as innovation leaders'</t>
  </si>
  <si>
    <t>'Masayoshi Amamiya: The future of money'</t>
  </si>
  <si>
    <t>'Jon Nicolaisen: Challenges for the payment system'</t>
  </si>
  <si>
    <t>'Stefan Ingves: The e-krona and the payments of the future'</t>
  </si>
  <si>
    <t>'Benoît Cœuré: The new frontier of payments and market infrastructure: on cryptos, cyber and CCPs'</t>
  </si>
  <si>
    <t>'François Groepe: Fintech - reflections on the phenomenon and its future potential'</t>
  </si>
  <si>
    <t>'Mohammad Y Al-Hashel: Steering fintech for a prosperous society'</t>
  </si>
  <si>
    <t>'Jan Smets: Central banks and money - an everchanging interplay'</t>
  </si>
  <si>
    <t>'Mubarak Rashed Al Mansoori: "Blockchain &amp;amp;amp; Financial Inclusion"'</t>
  </si>
  <si>
    <t>'Yi Gang: Deepen reform and opening-up comprehensively. Create new prospects for financial sector'</t>
  </si>
  <si>
    <t>'Ong Chong Tee: The post-crisis financial landscape - what next?'</t>
  </si>
  <si>
    <t>'Senad Softić: Monetary policy," economic integration and ""the new normal"" - what it means for integrating small economies?'</t>
  </si>
  <si>
    <t>'Øystein Olsen: Economic perspectives'</t>
  </si>
  <si>
    <t>'John A Rolle: The Bahamian payment system modernisation - advancing financial inclusion initiatives'</t>
  </si>
  <si>
    <t>'Yves Mersch: Remarks at the "Challenges in Understanding the Monetary Transmission Mechanism" conference'</t>
  </si>
  <si>
    <t>'Veerathai Santiprabhob: The Thai economy - the current state and the way forward'</t>
  </si>
  <si>
    <t>'Vitas Vasiliauskas: Central bank digital currencies'</t>
  </si>
  <si>
    <t>'Mark Carney: Enable, empower, ensure - a new finance for the new economy'</t>
  </si>
  <si>
    <t>'Jens Weidmann: Macroprudential policy through the lens of Sherlock Holmes'</t>
  </si>
  <si>
    <t>'Javier Guzmán Calafell: Some considerations on central bank digital currencies'</t>
  </si>
  <si>
    <t>'Masayoshi Amamiya: Should the Bank of Japan issue a digital currency?'</t>
  </si>
  <si>
    <t>'Veerathai Santiprabhob: On collaboration for the Thai financial system'</t>
  </si>
  <si>
    <t>'Leila Matroos-Lasten: Reinventing central banking - supporting inclusive growth and financial innovation'</t>
  </si>
  <si>
    <t>'Mark Carney: The growing challenges for monetary policy in the current international monetary and financial system'</t>
  </si>
  <si>
    <t>'François Villeroy de Galhau: The role of banking in a sustainable global economy'</t>
  </si>
  <si>
    <t>'Benoît Cœuré: Digital challenges to the international monetary and financial system'</t>
  </si>
  <si>
    <t>'Mario Marcel: High-level policy panel discussion on central bank digital currencies'</t>
  </si>
  <si>
    <t>'Ravi Menon: Introducing Zhou Xiaochuan'</t>
  </si>
  <si>
    <t>'Denis Beau: The role of cryptoassets in the payment system'</t>
  </si>
  <si>
    <t>'Lael Brainard: Digital currencies, stablecoins, and the evolving payments landscape'</t>
  </si>
  <si>
    <t>'Benoît Cœuré: Interview with Bloomberg'</t>
  </si>
  <si>
    <t>'Mario Draghi: IMFC Statement'</t>
  </si>
  <si>
    <t>'Burkhard Balz: Curtain up for the future of payments - from bigtechs and fintechs to smartphones and stablecoins'</t>
  </si>
  <si>
    <t>'Eddie Yue: Join us and be part of the change'</t>
  </si>
  <si>
    <t>'Denis Beau: Financial inclusion in the digital age - how to make a difference?'</t>
  </si>
  <si>
    <t>'Jon Nicolaisen: How important is it for a nation to have a payment system?'</t>
  </si>
  <si>
    <t>'Denis Beau: What policy framework to help building innovation and growth into Europe''s capital market?'</t>
  </si>
  <si>
    <t>'Johannes Beermann: Cash and digital currencies from a central bank''s perspective'</t>
  </si>
  <si>
    <t>'Benoît Cœuré: Towards the retail payments of tomorrow - a European strategy'</t>
  </si>
  <si>
    <t>'Ed Sibley: Innovation in financial services - a regulator''s perspective'</t>
  </si>
  <si>
    <t>'Yandraduth Googoolye: Shaping the new banking landscape - defining the priorities and leveraging new technology to propel the Mauritian financial system forward'</t>
  </si>
  <si>
    <t>'Christine Lagarde: Hearing of the Committee on Economic and Monetary Affairs of the European Parliament'</t>
  </si>
  <si>
    <t>'Haruhiko Kuroda: Payments innovations and the role of central banks - addressing challenges posed by stablecoins'</t>
  </si>
  <si>
    <t>'François Villeroy de Galhau: Central bank digital currency and innovative payments'</t>
  </si>
  <si>
    <t>'Michael Held: US regulations and approaches to cryptocurrencies'</t>
  </si>
  <si>
    <t>'Andréa M Maechler: Introductory remarks, Swiss National Bank news conference'</t>
  </si>
  <si>
    <t>'Luis de Guindos: Financial innovation for inclusive growth - a European approach'</t>
  </si>
  <si>
    <t>'Lael Brainard: Update on digital currencies, stablecoins, and the challenges ahead'</t>
  </si>
  <si>
    <t>'Benoît Cœuré: Monetary policy - lifting the veil of effectiveness'</t>
  </si>
  <si>
    <t>'Stephen S Poloz: Big issues ahead - the Bank of Canada''s 2020 vision'</t>
  </si>
  <si>
    <t>'Christine Lagarde: Interview in "Challenges" magazine'</t>
  </si>
  <si>
    <t>'Juyeol Lee: New Year Speech'</t>
  </si>
  <si>
    <t>'Denis Beau: Stablecoins - a good or a bad solution to improve our payment systems?'</t>
  </si>
  <si>
    <t>'Lael Brainard: The digitalization of payments and currency - some issues for consideration'</t>
  </si>
  <si>
    <t>'Christine Lagarde: Debate about the Annual Report'</t>
  </si>
  <si>
    <t>'Denis Beau: What financial sovereignty in a digital world?'</t>
  </si>
  <si>
    <t>'Jon Cunliffe: It''s time to talk about money'</t>
  </si>
  <si>
    <t>'Masayoshi Amamiya:  Central Bank Digital Currency and the future of payment and settlement systems'</t>
  </si>
  <si>
    <t>'Timothy Lane: Money and payments in the digital age'</t>
  </si>
  <si>
    <t>'Yves Mersch: An ECB digital currency - a flight of fancy?'</t>
  </si>
  <si>
    <t>Some thoughts on CBDC operations in China'</t>
  </si>
  <si>
    <t>https://www.bis.org/review/r191218b.htm</t>
  </si>
  <si>
    <t>https://www.bis.org/review/r191008j.htm</t>
  </si>
  <si>
    <t>https://www.bis.org/review/r181220k.htm</t>
  </si>
  <si>
    <t>https://www.bis.org/review/r180131b.htm</t>
  </si>
  <si>
    <t>https://www.bis.org/review/r180123c.htm</t>
  </si>
  <si>
    <t>https://www.bis.org/review/r180109c.htm</t>
  </si>
  <si>
    <t>Comments, questions and corrections are welcome. You can contact giulio.cornelli@bis.org and jon.frost@bis.org.</t>
  </si>
  <si>
    <t>Notice</t>
  </si>
  <si>
    <t xml:space="preserve">Bibliographic info: </t>
  </si>
  <si>
    <t>URL_text</t>
  </si>
  <si>
    <t>URL_link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</si>
  <si>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</si>
  <si>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</si>
  <si>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</si>
  <si>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</si>
  <si>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</si>
  <si>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</si>
  <si>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</si>
  <si>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</si>
  <si>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</si>
  <si>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</si>
  <si>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</si>
  <si>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</si>
  <si>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</si>
  <si>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</si>
  <si>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</si>
  <si>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</si>
  <si>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</si>
  <si>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</si>
  <si>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</si>
  <si>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</si>
  <si>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</si>
  <si>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</si>
  <si>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</si>
  <si>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</si>
  <si>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</si>
  <si>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</si>
  <si>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</si>
  <si>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</si>
  <si>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</si>
  <si>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</si>
  <si>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</si>
  <si>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</si>
  <si>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</si>
  <si>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</si>
  <si>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</si>
  <si>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</si>
  <si>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</si>
  <si>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</si>
  <si>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</si>
  <si>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</si>
  <si>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</si>
  <si>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</si>
  <si>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</si>
  <si>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</si>
  <si>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</si>
  <si>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</si>
  <si>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</si>
  <si>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</si>
  <si>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</si>
  <si>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</si>
  <si>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</si>
  <si>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</si>
  <si>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</si>
  <si>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</si>
  <si>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</si>
  <si>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</si>
  <si>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</si>
  <si>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</si>
  <si>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</si>
  <si>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</si>
  <si>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</si>
  <si>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</si>
  <si>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</si>
  <si>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</si>
  <si>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</si>
  <si>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</si>
  <si>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</si>
  <si>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</si>
  <si>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</si>
  <si>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</si>
  <si>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</si>
  <si>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</si>
  <si>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</si>
  <si>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</si>
  <si>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</si>
  <si>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</si>
  <si>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</si>
  <si>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</si>
  <si>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</si>
  <si>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</si>
  <si>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</si>
  <si>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</si>
  <si>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</si>
  <si>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</si>
  <si>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</si>
  <si>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</si>
  <si>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</si>
  <si>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</si>
  <si>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</si>
  <si>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</si>
  <si>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</si>
  <si>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Architecture</t>
  </si>
  <si>
    <t>Infrastructure</t>
  </si>
  <si>
    <t>Access</t>
  </si>
  <si>
    <t>International</t>
  </si>
  <si>
    <t>D</t>
  </si>
  <si>
    <t>U</t>
  </si>
  <si>
    <t>A</t>
  </si>
  <si>
    <t>N</t>
  </si>
  <si>
    <t>HoI</t>
  </si>
  <si>
    <t>D&amp;C</t>
  </si>
  <si>
    <t>C</t>
  </si>
  <si>
    <t>I</t>
  </si>
  <si>
    <t>T</t>
  </si>
  <si>
    <t>A/T</t>
  </si>
  <si>
    <t>E-AUD*</t>
  </si>
  <si>
    <t>Digital-dollar*</t>
  </si>
  <si>
    <t>https://www.banque-france.fr/sites/default/files/media/2020/03/30/fact_sheet_-_central_bank_digital_currency_30_march_2020.pdf</t>
  </si>
  <si>
    <t>http://www.sama.gov.sa/en-US/News/Pages/news29012019.aspx</t>
  </si>
  <si>
    <t>https://www.ecb.europa.eu/paym/intro/news/html/ecb.mipnews190604.en.html</t>
  </si>
  <si>
    <t>https://www.mas.gov.sg/schemes-and-initiatives/project-ubin</t>
  </si>
  <si>
    <t>https://www.mas.gov.sg/-/media/MAS/ProjectUbin/Cross-Border-Interbank-Payments-and-Settlements.pdf?la=en&amp;hash=5472F1876CFA9439591F06CE3C7E522F01F47EB6</t>
  </si>
  <si>
    <t>https://www.bankofcanada.ca/research/digital-currencies-and-fintech/projects/</t>
  </si>
  <si>
    <t>https://www.rba.gov.au/publications/submissions/payments-system/financial-and-regulatory-technology/index.html</t>
  </si>
  <si>
    <t>https://www.hkma.gov.hk/media/eng/doc/key-functions/financial-infrastructure/Report_on_Project_Inthanon-LionRock.pdf</t>
  </si>
  <si>
    <t>https://www.google.com/search?q=eswatini+currency&amp;rlz=1C1GCEB_enCH868CH868&amp;oq=eswatini+currency&amp;aqs=chrome..69i57.2487j0j7&amp;sourceid=chrome&amp;ie=UTF-8</t>
  </si>
  <si>
    <t>https://www.bi.go.id/id/publikasi/wp/Pages/WP-2-2017.aspx</t>
  </si>
  <si>
    <t>https://www.snb.ch/en/mmr/reference/pre_20191008/source/pre_20191008.en.pdf</t>
  </si>
  <si>
    <t>CBDC series</t>
  </si>
  <si>
    <t>E-won*</t>
  </si>
  <si>
    <t>Auer, R, G Cornelli and J Frost (2020), "Rise of the central bank digital currencies: drivers, approaches and technologies", BIS working paper, No 880, August.</t>
  </si>
  <si>
    <t xml:space="preserve">This file gives the data set on central bank digital currency (CBDC) projects, speeches and search interest for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</si>
  <si>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t>Please reference "Auer, R, G Cornelli and J Frost (2020), "Rise of the central bank digital currencies: drivers, approaches and technologies", BIS working paper, No 880, August" as the data source.</t>
  </si>
  <si>
    <t>Search interest - "Central Bank Digital Currency" (topic)</t>
  </si>
  <si>
    <t>Search interest - "CBDC" (keyword)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</si>
</sst>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4"/>
      <color theme="1"/>
      <name val="Segoe UI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color theme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9">
    <xf numFmtId="0" fontId="0" fillId="0" borderId="0" xfId="0"/>
    <xf numFmtId="1" fontId="0" fillId="0" borderId="0" xfId="0" applyNumberForma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3" fillId="0" borderId="0" xfId="0" applyFont="1"/>
    <xf numFmtId="0" fontId="2" fillId="6" borderId="0" xfId="0" applyFont="1" applyFill="1"/>
    <xf numFmtId="0" fontId="2" fillId="0" borderId="0" xfId="0" applyFont="1"/>
    <xf numFmtId="0" fontId="5" fillId="0" borderId="0" xfId="1"/>
    <xf numFmtId="17" fontId="0" fillId="0" borderId="0" xfId="0" applyNumberFormat="1"/>
    <xf numFmtId="0" fontId="3" fillId="0" borderId="0" xfId="0" quotePrefix="1" applyFont="1"/>
    <xf numFmtId="0" fontId="4" fillId="0" borderId="0" xfId="2"/>
    <xf numFmtId="0" fontId="4" fillId="0" borderId="0" xfId="2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1" fillId="0" borderId="0" xfId="3"/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0066CC"/>
      <color rgb="FF0066FF"/>
      <color rgb="FF008000"/>
      <color rgb="FF006600"/>
      <color rgb="FFCC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13" Type="http://schemas.openxmlformats.org/officeDocument/2006/relationships/hyperlink" Target="https://www.eccb-centralbank.org/p/about-the-project" TargetMode="External"/><Relationship Id="rId18" Type="http://schemas.openxmlformats.org/officeDocument/2006/relationships/hyperlink" Target="https://www.bcu.gub.uy/Comunicaciones/Paginas/Billete_Digital_Piloto.aspx" TargetMode="External"/><Relationship Id="rId26" Type="http://schemas.openxmlformats.org/officeDocument/2006/relationships/hyperlink" Target="https://www.bnm.gov.my/index.php?ch=en_publication&amp;pg=en_staffinsight&amp;ac=45&amp;bb=file" TargetMode="External"/><Relationship Id="rId3" Type="http://schemas.openxmlformats.org/officeDocument/2006/relationships/hyperlink" Target="https://www.centralbankbahamas.com/download/022598600.pdf" TargetMode="External"/><Relationship Id="rId21" Type="http://schemas.openxmlformats.org/officeDocument/2006/relationships/hyperlink" Target="https://publications.banque-france.fr/sites/default/files/media/2020/02/04/central-bank-digital-currency_cbdc_2020_02_03.pdf" TargetMode="External"/><Relationship Id="rId7" Type="http://schemas.openxmlformats.org/officeDocument/2006/relationships/hyperlink" Target="https://www.dnb.nl/en/binaries/Os%20Central%20Bank%20Digital%20Currency_tcm47-388408.PDF" TargetMode="External"/><Relationship Id="rId12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17" Type="http://schemas.openxmlformats.org/officeDocument/2006/relationships/hyperlink" Target="https://www.resbank.co.za/AboutUs/Departments/FinancialServices/ProcNew/Lists/News%20and%20Publications/Attachments/40/EOI%20MR01-2019-0.pdf" TargetMode="External"/><Relationship Id="rId25" Type="http://schemas.openxmlformats.org/officeDocument/2006/relationships/hyperlink" Target="https://www.google.com/search?q=eswatini+currency&amp;rlz=1C1GCEB_enCH868CH868&amp;oq=eswatini+currency&amp;aqs=chrome..69i57.2487j0j7&amp;sourceid=chrome&amp;ie=UTF-8" TargetMode="External"/><Relationship Id="rId2" Type="http://schemas.openxmlformats.org/officeDocument/2006/relationships/hyperlink" Target="https://www.cb.is/publications/publications/publication/2018/10/15/Special-publication-no.-12-Rafkrona-Interim-report/" TargetMode="External"/><Relationship Id="rId16" Type="http://schemas.openxmlformats.org/officeDocument/2006/relationships/hyperlink" Target="https://www.bankofcanada.ca/2020/02/contingency-planning-central-bank-digital-currency/" TargetMode="External"/><Relationship Id="rId20" Type="http://schemas.openxmlformats.org/officeDocument/2006/relationships/hyperlink" Target="https://www.boi.org.il/en/NewsAndPublications/PressReleases/Documents/Digital%20currency.pdf" TargetMode="External"/><Relationship Id="rId29" Type="http://schemas.openxmlformats.org/officeDocument/2006/relationships/hyperlink" Target="https://www.boj.or.jp/research/brp/psr/data/psrb200702.pdf" TargetMode="External"/><Relationship Id="rId1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6" Type="http://schemas.openxmlformats.org/officeDocument/2006/relationships/hyperlink" Target="https://www.centralbanking.com/fintech/cbdc/7511376/some-thoughts-on-cbdc-operations-in-china" TargetMode="External"/><Relationship Id="rId11" Type="http://schemas.openxmlformats.org/officeDocument/2006/relationships/hyperlink" Target="https://www.ecb.europa.eu/paym/intro/publications/pdf/ecb.mipinfocus191217.en.pdf" TargetMode="External"/><Relationship Id="rId24" Type="http://schemas.openxmlformats.org/officeDocument/2006/relationships/hyperlink" Target="https://www.bde.es/f/webbde/SES/Secciones/Publicaciones/InformesBoletinesRevistas/ArticulosAnaliticos/2018/T3/Fich/beaa1803-art21.pdf" TargetMode="External"/><Relationship Id="rId5" Type="http://schemas.openxmlformats.org/officeDocument/2006/relationships/hyperlink" Target="https://static.norges-bank.no/contentassets/79181f38077a48b59f6fbdd113c34d2c/nb_papers_2_19_cbdc.pdf?v=06/27/2019121511&amp;ft=.pdf" TargetMode="External"/><Relationship Id="rId15" Type="http://schemas.openxmlformats.org/officeDocument/2006/relationships/hyperlink" Target="https://bank.gov.ua/admin_uploads/article/Analytical%20Report%20on%20E-hryvnia.pdf?v=4" TargetMode="External"/><Relationship Id="rId23" Type="http://schemas.openxmlformats.org/officeDocument/2006/relationships/hyperlink" Target="https://www.efd.admin.ch/efd/en/home/dokumentation/nsb-news_list.msg-id-77527.html" TargetMode="External"/><Relationship Id="rId28" Type="http://schemas.openxmlformats.org/officeDocument/2006/relationships/hyperlink" Target="https://www.bct.gov.tn/bct/siteprod/actualites.jsp?id=638" TargetMode="External"/><Relationship Id="rId10" Type="http://schemas.openxmlformats.org/officeDocument/2006/relationships/hyperlink" Target="https://www.riksbank.se/en-gb/payments--cash/e-krona" TargetMode="External"/><Relationship Id="rId19" Type="http://schemas.openxmlformats.org/officeDocument/2006/relationships/hyperlink" Target="http://www.bok.or.kr/portal/cmmn/file/fileDown.do?menuNo=200690&amp;atchFileId=FILE_000000000016885&amp;fileSn=2" TargetMode="External"/><Relationship Id="rId31" Type="http://schemas.openxmlformats.org/officeDocument/2006/relationships/hyperlink" Target="https://www.bis.org/review/r200814a.htm" TargetMode="External"/><Relationship Id="rId4" Type="http://schemas.openxmlformats.org/officeDocument/2006/relationships/hyperlink" Target="http://www.nationalbanken.dk/en/publications/Pages/2017/12/Central-bank-digital-currency-in-Denmark.aspx" TargetMode="External"/><Relationship Id="rId9" Type="http://schemas.openxmlformats.org/officeDocument/2006/relationships/hyperlink" Target="https://www.bcb.gov.br/htms/public/inovtec/Currency-in-the-Digital-Era.pdf" TargetMode="External"/><Relationship Id="rId14" Type="http://schemas.openxmlformats.org/officeDocument/2006/relationships/hyperlink" Target="https://www.unescap.org/sites/default/files/Workshop_and_Stakeholder_Consultation_NBC.pdf" TargetMode="External"/><Relationship Id="rId22" Type="http://schemas.openxmlformats.org/officeDocument/2006/relationships/hyperlink" Target="https://www.cbr.ru/Content/Document/File/71328/analytic_note_190418_dip.pdf" TargetMode="External"/><Relationship Id="rId27" Type="http://schemas.openxmlformats.org/officeDocument/2006/relationships/hyperlink" Target="https://www.bi.go.id/id/publikasi/wp/Pages/WP-2-2017.aspx" TargetMode="External"/><Relationship Id="rId30" Type="http://schemas.openxmlformats.org/officeDocument/2006/relationships/hyperlink" Target="https://www.rba.gov.au/publications/submissions/payments-system/financial-and-regulatory-technology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kofcanada.ca/research/digital-currencies-and-fintech/projects/" TargetMode="External"/><Relationship Id="rId13" Type="http://schemas.openxmlformats.org/officeDocument/2006/relationships/hyperlink" Target="https://www.bi.go.id/id/publikasi/wp/Pages/WP-2-2017.aspx" TargetMode="External"/><Relationship Id="rId3" Type="http://schemas.openxmlformats.org/officeDocument/2006/relationships/hyperlink" Target="http://www.sama.gov.sa/en-US/News/Pages/news29012019.aspx" TargetMode="External"/><Relationship Id="rId7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12" Type="http://schemas.openxmlformats.org/officeDocument/2006/relationships/hyperlink" Target="https://www.google.com/search?q=eswatini+currency&amp;rlz=1C1GCEB_enCH868CH868&amp;oq=eswatini+currency&amp;aqs=chrome..69i57.2487j0j7&amp;sourceid=chrome&amp;ie=UTF-8" TargetMode="External"/><Relationship Id="rId2" Type="http://schemas.openxmlformats.org/officeDocument/2006/relationships/hyperlink" Target="http://www.sama.gov.sa/en-US/News/Pages/news29012019.aspx" TargetMode="External"/><Relationship Id="rId1" Type="http://schemas.openxmlformats.org/officeDocument/2006/relationships/hyperlink" Target="https://www.banque-france.fr/sites/default/files/media/2020/03/30/fact_sheet_-_central_bank_digital_currency_30_march_2020.pdf" TargetMode="External"/><Relationship Id="rId6" Type="http://schemas.openxmlformats.org/officeDocument/2006/relationships/hyperlink" Target="https://www.mas.gov.sg/schemes-and-initiatives/project-ubin" TargetMode="External"/><Relationship Id="rId11" Type="http://schemas.openxmlformats.org/officeDocument/2006/relationships/hyperlink" Target="https://www.hkma.gov.hk/media/eng/doc/key-functions/financial-infrastructure/Report_on_Project_Inthanon-LionRock.pdf" TargetMode="External"/><Relationship Id="rId5" Type="http://schemas.openxmlformats.org/officeDocument/2006/relationships/hyperlink" Target="https://www.ecb.europa.eu/paym/intro/news/html/ecb.mipnews190604.en.html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4" Type="http://schemas.openxmlformats.org/officeDocument/2006/relationships/hyperlink" Target="https://www.ecb.europa.eu/paym/intro/news/html/ecb.mipnews190604.en.html" TargetMode="External"/><Relationship Id="rId9" Type="http://schemas.openxmlformats.org/officeDocument/2006/relationships/hyperlink" Target="https://www.rba.gov.au/publications/submissions/payments-system/financial-and-regulatory-technology/index.html" TargetMode="External"/><Relationship Id="rId14" Type="http://schemas.openxmlformats.org/officeDocument/2006/relationships/hyperlink" Target="https://www.snb.ch/en/mmr/reference/pre_20191008/source/pre_20191008.e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8" sqref="A8"/>
    </sheetView>
  </sheetViews>
  <sheetFormatPr defaultColWidth="8.7109375" defaultRowHeight="18" x14ac:dyDescent="0.25"/>
  <cols>
    <col min="1" max="1" width="108.5703125" style="25" customWidth="1"/>
    <col min="2" max="16384" width="8.7109375" style="24"/>
  </cols>
  <sheetData>
    <row r="1" spans="1:1" x14ac:dyDescent="0.25">
      <c r="A1" s="23" t="s">
        <v>723</v>
      </c>
    </row>
    <row r="2" spans="1:1" x14ac:dyDescent="0.25">
      <c r="A2" s="23"/>
    </row>
    <row r="3" spans="1:1" ht="108" x14ac:dyDescent="0.25">
      <c r="A3" s="25" t="s">
        <v>848</v>
      </c>
    </row>
    <row r="5" spans="1:1" ht="40.5" x14ac:dyDescent="0.35">
      <c r="A5" s="26" t="s">
        <v>722</v>
      </c>
    </row>
    <row r="7" spans="1:1" x14ac:dyDescent="0.25">
      <c r="A7" s="25" t="s">
        <v>724</v>
      </c>
    </row>
    <row r="8" spans="1:1" ht="36" x14ac:dyDescent="0.25">
      <c r="A8" s="25" t="s">
        <v>847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94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sqref="A1:T1"/>
    </sheetView>
  </sheetViews>
  <sheetFormatPr defaultRowHeight="12.75" x14ac:dyDescent="0.2"/>
  <cols>
    <col min="1" max="1" width="5.7109375" customWidth="1"/>
    <col min="2" max="2" width="16.42578125" customWidth="1"/>
    <col min="8" max="8" width="14.85546875" bestFit="1" customWidth="1"/>
    <col min="9" max="9" width="36.7109375" bestFit="1" customWidth="1"/>
    <col min="16" max="16" width="42.42578125" customWidth="1"/>
  </cols>
  <sheetData>
    <row r="1" spans="1:20" ht="20.25" customHeight="1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2.75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1:20" ht="16.5" x14ac:dyDescent="0.3">
      <c r="A4" s="2" t="s">
        <v>0</v>
      </c>
      <c r="B4" s="2" t="s">
        <v>191</v>
      </c>
      <c r="C4" s="3" t="s">
        <v>378</v>
      </c>
      <c r="D4" s="3" t="s">
        <v>379</v>
      </c>
      <c r="E4" s="3" t="s">
        <v>380</v>
      </c>
      <c r="F4" s="4" t="s">
        <v>381</v>
      </c>
      <c r="G4" s="5" t="s">
        <v>382</v>
      </c>
      <c r="H4" s="4" t="s">
        <v>383</v>
      </c>
      <c r="I4" s="5" t="s">
        <v>384</v>
      </c>
      <c r="K4" s="12"/>
      <c r="L4" s="13"/>
      <c r="M4" s="13"/>
    </row>
    <row r="5" spans="1:20" ht="16.5" x14ac:dyDescent="0.3">
      <c r="A5" t="s">
        <v>1</v>
      </c>
      <c r="B5" t="s">
        <v>192</v>
      </c>
      <c r="C5" s="1"/>
      <c r="D5" s="1"/>
      <c r="E5" s="1"/>
      <c r="F5" s="1">
        <v>-0.33981199214253577</v>
      </c>
      <c r="G5" s="1">
        <v>-0.12513657209651455</v>
      </c>
      <c r="H5" s="1">
        <v>0</v>
      </c>
      <c r="I5" s="1">
        <v>0</v>
      </c>
      <c r="K5" s="12"/>
      <c r="L5" s="13"/>
      <c r="M5" s="13"/>
    </row>
    <row r="6" spans="1:20" ht="16.5" x14ac:dyDescent="0.3">
      <c r="A6" t="s">
        <v>2</v>
      </c>
      <c r="B6" t="s">
        <v>193</v>
      </c>
      <c r="C6" s="1">
        <v>2</v>
      </c>
      <c r="D6" s="1">
        <v>0</v>
      </c>
      <c r="E6" s="1">
        <v>2</v>
      </c>
      <c r="F6" s="1">
        <v>2.8589255272435903</v>
      </c>
      <c r="G6" s="1">
        <v>4.3900094290445342</v>
      </c>
      <c r="H6" s="1">
        <v>16.549450549450601</v>
      </c>
      <c r="I6" s="1">
        <v>1</v>
      </c>
      <c r="K6" s="12"/>
      <c r="L6" s="13"/>
      <c r="M6" s="13"/>
    </row>
    <row r="7" spans="1:20" ht="16.5" x14ac:dyDescent="0.3">
      <c r="A7" t="s">
        <v>3</v>
      </c>
      <c r="B7" t="s">
        <v>194</v>
      </c>
      <c r="C7" s="1">
        <v>0</v>
      </c>
      <c r="D7" s="1">
        <v>0</v>
      </c>
      <c r="E7" s="1">
        <v>0</v>
      </c>
      <c r="F7" s="1">
        <v>-0.33981199214253577</v>
      </c>
      <c r="G7" s="1">
        <v>-0.12513657209651455</v>
      </c>
      <c r="H7" s="1">
        <v>0</v>
      </c>
      <c r="I7" s="1">
        <v>0</v>
      </c>
      <c r="K7" s="12"/>
      <c r="L7" s="13"/>
      <c r="M7" s="13"/>
    </row>
    <row r="8" spans="1:20" ht="16.5" x14ac:dyDescent="0.3">
      <c r="A8" t="s">
        <v>4</v>
      </c>
      <c r="B8" t="s">
        <v>195</v>
      </c>
      <c r="C8" s="1">
        <v>0</v>
      </c>
      <c r="D8" s="1">
        <v>0</v>
      </c>
      <c r="E8" s="1">
        <v>0</v>
      </c>
      <c r="F8" s="1">
        <v>-0.33981199214253577</v>
      </c>
      <c r="G8" s="1">
        <v>-0.12513657209651455</v>
      </c>
      <c r="H8" s="1">
        <v>0</v>
      </c>
      <c r="I8" s="1">
        <v>0</v>
      </c>
      <c r="K8" s="12"/>
      <c r="L8" s="13"/>
      <c r="M8" s="13"/>
    </row>
    <row r="9" spans="1:20" ht="16.5" x14ac:dyDescent="0.3">
      <c r="A9" t="s">
        <v>5</v>
      </c>
      <c r="B9" t="s">
        <v>196</v>
      </c>
      <c r="C9" s="1">
        <v>0</v>
      </c>
      <c r="D9" s="1">
        <v>0</v>
      </c>
      <c r="E9" s="1">
        <v>0</v>
      </c>
      <c r="F9" s="1">
        <v>-0.33981199214253577</v>
      </c>
      <c r="G9" s="1">
        <v>-0.12513657209651455</v>
      </c>
      <c r="H9" s="1">
        <v>0</v>
      </c>
      <c r="I9" s="1">
        <v>0</v>
      </c>
      <c r="K9" s="12"/>
      <c r="L9" s="13"/>
      <c r="M9" s="13"/>
    </row>
    <row r="10" spans="1:20" ht="16.5" x14ac:dyDescent="0.3">
      <c r="A10" t="s">
        <v>6</v>
      </c>
      <c r="B10" t="s">
        <v>197</v>
      </c>
      <c r="C10" s="1">
        <v>0</v>
      </c>
      <c r="D10" s="1">
        <v>0</v>
      </c>
      <c r="E10" s="1">
        <v>0</v>
      </c>
      <c r="F10" s="1">
        <v>0.71581386916882184</v>
      </c>
      <c r="G10" s="1">
        <v>-0.12513657209651455</v>
      </c>
      <c r="H10" s="1">
        <v>5.4615384615384599</v>
      </c>
      <c r="I10" s="1">
        <v>0</v>
      </c>
      <c r="K10" s="12"/>
      <c r="L10" s="13"/>
      <c r="M10" s="13"/>
    </row>
    <row r="11" spans="1:20" ht="16.5" x14ac:dyDescent="0.3">
      <c r="A11" t="s">
        <v>7</v>
      </c>
      <c r="B11" t="s">
        <v>198</v>
      </c>
      <c r="C11" s="1">
        <v>0</v>
      </c>
      <c r="D11" s="1">
        <v>0</v>
      </c>
      <c r="E11" s="1">
        <v>0</v>
      </c>
      <c r="F11" s="1">
        <v>-0.33981199214253577</v>
      </c>
      <c r="G11" s="1">
        <v>-0.12513657209651455</v>
      </c>
      <c r="H11" s="1">
        <v>0</v>
      </c>
      <c r="I11" s="1">
        <v>0</v>
      </c>
      <c r="K11" s="12"/>
      <c r="L11" s="13"/>
      <c r="M11" s="13"/>
    </row>
    <row r="12" spans="1:20" ht="16.5" x14ac:dyDescent="0.3">
      <c r="A12" t="s">
        <v>8</v>
      </c>
      <c r="B12" t="s">
        <v>199</v>
      </c>
      <c r="C12" s="1">
        <v>0</v>
      </c>
      <c r="D12" s="1">
        <v>0</v>
      </c>
      <c r="E12" s="1">
        <v>0</v>
      </c>
      <c r="F12" s="1">
        <v>1.1161870580162885</v>
      </c>
      <c r="G12" s="1">
        <v>-0.12513657209651455</v>
      </c>
      <c r="H12" s="1">
        <v>7.5329670329670302</v>
      </c>
      <c r="I12" s="1">
        <v>0</v>
      </c>
      <c r="K12" s="12"/>
      <c r="L12" s="13"/>
      <c r="M12" s="13"/>
    </row>
    <row r="13" spans="1:20" ht="16.5" x14ac:dyDescent="0.3">
      <c r="A13" t="s">
        <v>9</v>
      </c>
      <c r="B13" t="s">
        <v>200</v>
      </c>
      <c r="C13" s="1">
        <v>1</v>
      </c>
      <c r="D13" s="1">
        <v>1</v>
      </c>
      <c r="E13" s="1">
        <v>1</v>
      </c>
      <c r="F13" s="1">
        <v>2.0549931560034516</v>
      </c>
      <c r="G13" s="1">
        <v>-0.12513657209651455</v>
      </c>
      <c r="H13" s="1">
        <v>12.390109890109899</v>
      </c>
      <c r="I13" s="1">
        <v>0</v>
      </c>
      <c r="K13" s="12"/>
      <c r="L13" s="13"/>
      <c r="M13" s="13"/>
    </row>
    <row r="14" spans="1:20" ht="16.5" x14ac:dyDescent="0.3">
      <c r="A14" t="s">
        <v>10</v>
      </c>
      <c r="B14" t="s">
        <v>201</v>
      </c>
      <c r="C14" s="1">
        <v>0</v>
      </c>
      <c r="D14" s="1">
        <v>0</v>
      </c>
      <c r="E14" s="1">
        <v>0</v>
      </c>
      <c r="F14" s="1">
        <v>-0.33981199214253577</v>
      </c>
      <c r="G14" s="1">
        <v>-0.12513657209651455</v>
      </c>
      <c r="H14" s="1">
        <v>0</v>
      </c>
      <c r="I14" s="1">
        <v>0</v>
      </c>
      <c r="K14" s="12"/>
      <c r="L14" s="13"/>
      <c r="M14" s="13"/>
    </row>
    <row r="15" spans="1:20" ht="16.5" x14ac:dyDescent="0.3">
      <c r="A15" t="s">
        <v>11</v>
      </c>
      <c r="B15" t="s">
        <v>202</v>
      </c>
      <c r="C15" s="1">
        <v>0</v>
      </c>
      <c r="D15" s="1">
        <v>0</v>
      </c>
      <c r="E15" s="1">
        <v>0</v>
      </c>
      <c r="F15" s="1">
        <v>-0.33981199214253577</v>
      </c>
      <c r="G15" s="1">
        <v>-0.12513657209651455</v>
      </c>
      <c r="H15" s="1">
        <v>0</v>
      </c>
      <c r="I15" s="1">
        <v>0</v>
      </c>
      <c r="K15" s="12"/>
      <c r="L15" s="13"/>
      <c r="M15" s="13"/>
    </row>
    <row r="16" spans="1:20" ht="16.5" x14ac:dyDescent="0.3">
      <c r="A16" t="s">
        <v>12</v>
      </c>
      <c r="B16" t="s">
        <v>203</v>
      </c>
      <c r="C16" s="1">
        <v>0</v>
      </c>
      <c r="D16" s="1">
        <v>0</v>
      </c>
      <c r="E16" s="1">
        <v>0</v>
      </c>
      <c r="F16" s="1">
        <v>-0.33981199214253577</v>
      </c>
      <c r="G16" s="1">
        <v>-0.12513657209651455</v>
      </c>
      <c r="H16" s="1">
        <v>0</v>
      </c>
      <c r="I16" s="1">
        <v>0</v>
      </c>
      <c r="K16" s="12"/>
      <c r="L16" s="13"/>
      <c r="M16" s="13"/>
    </row>
    <row r="17" spans="1:13" ht="16.5" x14ac:dyDescent="0.3">
      <c r="A17" t="s">
        <v>13</v>
      </c>
      <c r="B17" t="s">
        <v>204</v>
      </c>
      <c r="C17" s="1">
        <v>0</v>
      </c>
      <c r="D17" s="1">
        <v>0</v>
      </c>
      <c r="E17" s="1">
        <v>0</v>
      </c>
      <c r="F17" s="1">
        <v>-0.33981199214253577</v>
      </c>
      <c r="G17" s="1">
        <v>-0.12513657209651455</v>
      </c>
      <c r="H17" s="1">
        <v>0</v>
      </c>
      <c r="I17" s="1">
        <v>0</v>
      </c>
      <c r="K17" s="12"/>
      <c r="L17" s="13"/>
      <c r="M17" s="13"/>
    </row>
    <row r="18" spans="1:13" ht="16.5" x14ac:dyDescent="0.3">
      <c r="A18" t="s">
        <v>14</v>
      </c>
      <c r="B18" t="s">
        <v>205</v>
      </c>
      <c r="C18" s="1">
        <v>0</v>
      </c>
      <c r="D18" s="1">
        <v>0</v>
      </c>
      <c r="E18" s="1">
        <v>0</v>
      </c>
      <c r="F18" s="1">
        <v>-0.33981199214253577</v>
      </c>
      <c r="G18" s="1">
        <v>-0.12513657209651455</v>
      </c>
      <c r="H18" s="1">
        <v>0</v>
      </c>
      <c r="I18" s="1">
        <v>0</v>
      </c>
      <c r="K18" s="12"/>
      <c r="L18" s="13"/>
      <c r="M18" s="13"/>
    </row>
    <row r="19" spans="1:13" ht="16.5" x14ac:dyDescent="0.3">
      <c r="A19" t="s">
        <v>15</v>
      </c>
      <c r="B19" t="s">
        <v>206</v>
      </c>
      <c r="C19" s="1">
        <v>0</v>
      </c>
      <c r="D19" s="1">
        <v>0</v>
      </c>
      <c r="E19" s="1">
        <v>0</v>
      </c>
      <c r="F19" s="1">
        <v>1.983839300160533</v>
      </c>
      <c r="G19" s="1">
        <v>-0.12513657209651455</v>
      </c>
      <c r="H19" s="1">
        <v>12.021978021978001</v>
      </c>
      <c r="I19" s="1">
        <v>0</v>
      </c>
      <c r="K19" s="12"/>
      <c r="L19" s="13"/>
      <c r="M19" s="13"/>
    </row>
    <row r="20" spans="1:13" ht="16.5" x14ac:dyDescent="0.3">
      <c r="A20" t="s">
        <v>16</v>
      </c>
      <c r="B20" t="s">
        <v>207</v>
      </c>
      <c r="C20" s="1">
        <v>0</v>
      </c>
      <c r="D20" s="1">
        <v>0</v>
      </c>
      <c r="E20" s="1">
        <v>0</v>
      </c>
      <c r="F20" s="1">
        <v>-0.33981199214253577</v>
      </c>
      <c r="G20" s="1">
        <v>-0.12513657209651455</v>
      </c>
      <c r="H20" s="1">
        <v>0</v>
      </c>
      <c r="I20" s="1">
        <v>0</v>
      </c>
      <c r="K20" s="12"/>
      <c r="L20" s="13"/>
      <c r="M20" s="13"/>
    </row>
    <row r="21" spans="1:13" ht="16.5" x14ac:dyDescent="0.3">
      <c r="A21" t="s">
        <v>17</v>
      </c>
      <c r="B21" t="s">
        <v>208</v>
      </c>
      <c r="C21" s="1">
        <v>0</v>
      </c>
      <c r="D21" s="1">
        <v>0</v>
      </c>
      <c r="E21" s="1">
        <v>0</v>
      </c>
      <c r="F21" s="1">
        <v>-0.33981199214253577</v>
      </c>
      <c r="G21" s="1">
        <v>-0.12513657209651455</v>
      </c>
      <c r="H21" s="1">
        <v>0</v>
      </c>
      <c r="I21" s="1">
        <v>0</v>
      </c>
      <c r="K21" s="12"/>
      <c r="L21" s="13"/>
      <c r="M21" s="13"/>
    </row>
    <row r="22" spans="1:13" ht="16.5" x14ac:dyDescent="0.3">
      <c r="A22" t="s">
        <v>18</v>
      </c>
      <c r="B22" t="s">
        <v>209</v>
      </c>
      <c r="C22" s="1">
        <v>0</v>
      </c>
      <c r="D22" s="1">
        <v>0</v>
      </c>
      <c r="E22" s="1">
        <v>0</v>
      </c>
      <c r="F22" s="1">
        <v>-0.33981199214253577</v>
      </c>
      <c r="G22" s="1">
        <v>-0.12513657209651455</v>
      </c>
      <c r="H22" s="1">
        <v>0</v>
      </c>
      <c r="I22" s="1">
        <v>0</v>
      </c>
      <c r="K22" s="12"/>
      <c r="L22" s="13"/>
      <c r="M22" s="13"/>
    </row>
    <row r="23" spans="1:13" ht="16.5" x14ac:dyDescent="0.3">
      <c r="A23" t="s">
        <v>19</v>
      </c>
      <c r="B23" t="s">
        <v>210</v>
      </c>
      <c r="C23" s="1">
        <v>0</v>
      </c>
      <c r="D23" s="1">
        <v>0</v>
      </c>
      <c r="E23" s="1">
        <v>0</v>
      </c>
      <c r="F23" s="1">
        <v>-0.33981199214253577</v>
      </c>
      <c r="G23" s="1">
        <v>-0.12513657209651455</v>
      </c>
      <c r="H23" s="1">
        <v>0</v>
      </c>
      <c r="I23" s="1">
        <v>0</v>
      </c>
      <c r="K23" s="12"/>
      <c r="L23" s="13"/>
      <c r="M23" s="13"/>
    </row>
    <row r="24" spans="1:13" ht="16.5" x14ac:dyDescent="0.3">
      <c r="A24" t="s">
        <v>20</v>
      </c>
      <c r="B24" t="s">
        <v>211</v>
      </c>
      <c r="C24" s="1">
        <v>0</v>
      </c>
      <c r="D24" s="1">
        <v>0</v>
      </c>
      <c r="E24" s="1">
        <v>0</v>
      </c>
      <c r="F24" s="1">
        <v>-0.33981199214253577</v>
      </c>
      <c r="G24" s="1">
        <v>-0.12513657209651455</v>
      </c>
      <c r="H24" s="1">
        <v>0</v>
      </c>
      <c r="I24" s="1">
        <v>0</v>
      </c>
      <c r="K24" s="12"/>
      <c r="L24" s="13"/>
      <c r="M24" s="13"/>
    </row>
    <row r="25" spans="1:13" ht="16.5" x14ac:dyDescent="0.3">
      <c r="A25" t="s">
        <v>21</v>
      </c>
      <c r="B25" t="s">
        <v>212</v>
      </c>
      <c r="C25" s="1">
        <v>1</v>
      </c>
      <c r="D25" s="1">
        <v>1</v>
      </c>
      <c r="E25" s="1">
        <v>0</v>
      </c>
      <c r="F25" s="1">
        <v>1.9222434249532308</v>
      </c>
      <c r="G25" s="1">
        <v>-0.12513657209651455</v>
      </c>
      <c r="H25" s="1">
        <v>11.703296703296701</v>
      </c>
      <c r="I25" s="1">
        <v>0</v>
      </c>
      <c r="K25" s="12"/>
      <c r="L25" s="13"/>
      <c r="M25" s="13"/>
    </row>
    <row r="26" spans="1:13" ht="16.5" x14ac:dyDescent="0.3">
      <c r="A26" t="s">
        <v>22</v>
      </c>
      <c r="B26" t="s">
        <v>213</v>
      </c>
      <c r="C26" s="1">
        <v>2</v>
      </c>
      <c r="D26" s="1">
        <v>2</v>
      </c>
      <c r="E26" s="1">
        <v>0</v>
      </c>
      <c r="F26" s="1">
        <v>-0.33981199214253577</v>
      </c>
      <c r="G26" s="1">
        <v>4.3900094290445342</v>
      </c>
      <c r="H26" s="1">
        <v>0</v>
      </c>
      <c r="I26" s="1">
        <v>1</v>
      </c>
      <c r="K26" s="12"/>
      <c r="L26" s="13"/>
      <c r="M26" s="13"/>
    </row>
    <row r="27" spans="1:13" ht="16.5" x14ac:dyDescent="0.3">
      <c r="A27" t="s">
        <v>23</v>
      </c>
      <c r="B27" t="s">
        <v>214</v>
      </c>
      <c r="C27" s="1">
        <v>0</v>
      </c>
      <c r="D27" s="1">
        <v>0</v>
      </c>
      <c r="E27" s="1">
        <v>0</v>
      </c>
      <c r="F27" s="1">
        <v>-0.33981199214253577</v>
      </c>
      <c r="G27" s="1">
        <v>-0.12513657209651455</v>
      </c>
      <c r="H27" s="1">
        <v>0</v>
      </c>
      <c r="I27" s="1">
        <v>0</v>
      </c>
      <c r="K27" s="12"/>
      <c r="L27" s="13"/>
      <c r="M27" s="13"/>
    </row>
    <row r="28" spans="1:13" ht="16.5" x14ac:dyDescent="0.3">
      <c r="A28" t="s">
        <v>24</v>
      </c>
      <c r="B28" t="s">
        <v>215</v>
      </c>
      <c r="C28" s="1">
        <v>0</v>
      </c>
      <c r="D28" s="1">
        <v>0</v>
      </c>
      <c r="E28" s="1">
        <v>0</v>
      </c>
      <c r="F28" s="1">
        <v>-0.33981199214253577</v>
      </c>
      <c r="G28" s="1">
        <v>-0.12513657209651455</v>
      </c>
      <c r="H28" s="1">
        <v>0</v>
      </c>
      <c r="I28" s="1">
        <v>0</v>
      </c>
      <c r="K28" s="12"/>
      <c r="L28" s="13"/>
      <c r="M28" s="13"/>
    </row>
    <row r="29" spans="1:13" ht="16.5" x14ac:dyDescent="0.3">
      <c r="A29" t="s">
        <v>25</v>
      </c>
      <c r="B29" t="s">
        <v>216</v>
      </c>
      <c r="C29" s="1">
        <v>0</v>
      </c>
      <c r="D29" s="1">
        <v>0</v>
      </c>
      <c r="E29" s="1">
        <v>0</v>
      </c>
      <c r="F29" s="1">
        <v>-0.33981199214253577</v>
      </c>
      <c r="G29" s="1">
        <v>-0.12513657209651455</v>
      </c>
      <c r="H29" s="1">
        <v>0</v>
      </c>
      <c r="I29" s="1">
        <v>0</v>
      </c>
      <c r="K29" s="12"/>
      <c r="L29" s="13"/>
      <c r="M29" s="13"/>
    </row>
    <row r="30" spans="1:13" ht="16.5" x14ac:dyDescent="0.3">
      <c r="A30" t="s">
        <v>26</v>
      </c>
      <c r="B30" t="s">
        <v>217</v>
      </c>
      <c r="C30" s="1">
        <v>0</v>
      </c>
      <c r="D30" s="1">
        <v>0</v>
      </c>
      <c r="E30" s="1">
        <v>0</v>
      </c>
      <c r="F30" s="1">
        <v>-0.33981199214253577</v>
      </c>
      <c r="G30" s="1">
        <v>-0.12513657209651455</v>
      </c>
      <c r="H30" s="1">
        <v>0</v>
      </c>
      <c r="I30" s="1">
        <v>0</v>
      </c>
      <c r="K30" s="12"/>
      <c r="L30" s="13"/>
      <c r="M30" s="13"/>
    </row>
    <row r="31" spans="1:13" ht="16.5" x14ac:dyDescent="0.3">
      <c r="A31" t="s">
        <v>27</v>
      </c>
      <c r="B31" t="s">
        <v>218</v>
      </c>
      <c r="C31" s="1">
        <v>2</v>
      </c>
      <c r="D31" s="1">
        <v>1</v>
      </c>
      <c r="E31" s="1">
        <v>2</v>
      </c>
      <c r="F31" s="1">
        <v>8.1848447369784587</v>
      </c>
      <c r="G31" s="1">
        <v>0.77789262813169524</v>
      </c>
      <c r="H31" s="1">
        <v>44.104395604395599</v>
      </c>
      <c r="I31" s="1">
        <v>0.2</v>
      </c>
      <c r="K31" s="12"/>
      <c r="L31" s="13"/>
      <c r="M31" s="13"/>
    </row>
    <row r="32" spans="1:13" ht="16.5" x14ac:dyDescent="0.3">
      <c r="A32" t="s">
        <v>28</v>
      </c>
      <c r="B32" t="s">
        <v>219</v>
      </c>
      <c r="C32" s="1">
        <v>1</v>
      </c>
      <c r="D32" s="1">
        <v>1</v>
      </c>
      <c r="E32" s="1">
        <v>1</v>
      </c>
      <c r="F32" s="1">
        <v>0.53208824139531596</v>
      </c>
      <c r="G32" s="1">
        <v>4.3900094290445342</v>
      </c>
      <c r="H32" s="1">
        <v>4.5109890109890101</v>
      </c>
      <c r="I32" s="1">
        <v>1</v>
      </c>
      <c r="K32" s="12"/>
      <c r="L32" s="13"/>
      <c r="M32" s="13"/>
    </row>
    <row r="33" spans="1:13" ht="16.5" x14ac:dyDescent="0.3">
      <c r="A33" t="s">
        <v>29</v>
      </c>
      <c r="B33" t="s">
        <v>220</v>
      </c>
      <c r="C33" s="1"/>
      <c r="D33" s="1"/>
      <c r="E33" s="1"/>
      <c r="F33" s="1">
        <v>-0.33981199214253577</v>
      </c>
      <c r="G33" s="1">
        <v>-0.12513657209651455</v>
      </c>
      <c r="H33" s="1">
        <v>0</v>
      </c>
      <c r="I33" s="1">
        <v>0</v>
      </c>
      <c r="K33" s="12"/>
      <c r="L33" s="13"/>
      <c r="M33" s="13"/>
    </row>
    <row r="34" spans="1:13" ht="16.5" x14ac:dyDescent="0.3">
      <c r="A34" t="s">
        <v>30</v>
      </c>
      <c r="B34" t="s">
        <v>221</v>
      </c>
      <c r="C34" s="1">
        <v>0</v>
      </c>
      <c r="D34" s="1">
        <v>0</v>
      </c>
      <c r="E34" s="1">
        <v>0</v>
      </c>
      <c r="F34" s="1">
        <v>-0.33981199214253577</v>
      </c>
      <c r="G34" s="1">
        <v>-2.3827095726670389</v>
      </c>
      <c r="H34" s="1">
        <v>0</v>
      </c>
      <c r="I34" s="1">
        <v>-0.5</v>
      </c>
      <c r="K34" s="12"/>
      <c r="L34" s="13"/>
      <c r="M34" s="13"/>
    </row>
    <row r="35" spans="1:13" ht="16.5" x14ac:dyDescent="0.3">
      <c r="A35" t="s">
        <v>31</v>
      </c>
      <c r="B35" t="s">
        <v>222</v>
      </c>
      <c r="C35" s="1">
        <v>2</v>
      </c>
      <c r="D35" s="1">
        <v>2</v>
      </c>
      <c r="E35" s="1">
        <v>0</v>
      </c>
      <c r="F35" s="1">
        <v>4.7987718065702033E-2</v>
      </c>
      <c r="G35" s="1">
        <v>2.1324364284740098</v>
      </c>
      <c r="H35" s="1">
        <v>2.0063766058598498</v>
      </c>
      <c r="I35" s="1">
        <v>0.5</v>
      </c>
      <c r="K35" s="12"/>
      <c r="L35" s="13"/>
      <c r="M35" s="13"/>
    </row>
    <row r="36" spans="1:13" ht="16.5" x14ac:dyDescent="0.3">
      <c r="A36" t="s">
        <v>32</v>
      </c>
      <c r="B36" t="s">
        <v>223</v>
      </c>
      <c r="C36" s="1">
        <v>0</v>
      </c>
      <c r="D36" s="1">
        <v>0</v>
      </c>
      <c r="E36" s="1">
        <v>0</v>
      </c>
      <c r="F36" s="1">
        <v>-0.33981199214253577</v>
      </c>
      <c r="G36" s="1">
        <v>-0.12513657209651455</v>
      </c>
      <c r="H36" s="1">
        <v>0</v>
      </c>
      <c r="I36" s="1">
        <v>0</v>
      </c>
      <c r="K36" s="12"/>
      <c r="L36" s="13"/>
      <c r="M36" s="13"/>
    </row>
    <row r="37" spans="1:13" ht="16.5" x14ac:dyDescent="0.3">
      <c r="A37" t="s">
        <v>33</v>
      </c>
      <c r="B37" t="s">
        <v>224</v>
      </c>
      <c r="C37" s="1">
        <v>0</v>
      </c>
      <c r="D37" s="1">
        <v>0</v>
      </c>
      <c r="E37" s="1">
        <v>0</v>
      </c>
      <c r="F37" s="1">
        <v>-0.33981199214253577</v>
      </c>
      <c r="G37" s="1">
        <v>-0.12513657209651455</v>
      </c>
      <c r="H37" s="1">
        <v>0</v>
      </c>
      <c r="I37" s="1">
        <v>0</v>
      </c>
      <c r="K37" s="12"/>
      <c r="L37" s="13"/>
      <c r="M37" s="13"/>
    </row>
    <row r="38" spans="1:13" ht="16.5" x14ac:dyDescent="0.3">
      <c r="A38" t="s">
        <v>34</v>
      </c>
      <c r="B38" t="s">
        <v>225</v>
      </c>
      <c r="C38" s="1">
        <v>0</v>
      </c>
      <c r="D38" s="1">
        <v>0</v>
      </c>
      <c r="E38" s="1">
        <v>0</v>
      </c>
      <c r="F38" s="1">
        <v>-0.33981199214253577</v>
      </c>
      <c r="G38" s="1">
        <v>-0.12513657209651455</v>
      </c>
      <c r="H38" s="1">
        <v>0</v>
      </c>
      <c r="I38" s="1">
        <v>0</v>
      </c>
      <c r="K38" s="12"/>
      <c r="L38" s="13"/>
      <c r="M38" s="13"/>
    </row>
    <row r="39" spans="1:13" ht="16.5" x14ac:dyDescent="0.3">
      <c r="A39" t="s">
        <v>35</v>
      </c>
      <c r="B39" t="s">
        <v>226</v>
      </c>
      <c r="C39" s="1">
        <v>0</v>
      </c>
      <c r="D39" s="1">
        <v>0</v>
      </c>
      <c r="E39" s="1">
        <v>0</v>
      </c>
      <c r="F39" s="1">
        <v>-0.33981199214253577</v>
      </c>
      <c r="G39" s="1">
        <v>-0.12513657209651455</v>
      </c>
      <c r="H39" s="1">
        <v>0</v>
      </c>
      <c r="I39" s="1">
        <v>0</v>
      </c>
      <c r="L39" s="13"/>
      <c r="M39" s="13"/>
    </row>
    <row r="40" spans="1:13" ht="16.5" x14ac:dyDescent="0.3">
      <c r="A40" t="s">
        <v>36</v>
      </c>
      <c r="B40" t="s">
        <v>227</v>
      </c>
      <c r="C40" s="1">
        <v>0</v>
      </c>
      <c r="D40" s="1">
        <v>0</v>
      </c>
      <c r="E40" s="1">
        <v>0</v>
      </c>
      <c r="F40" s="1">
        <v>-0.33981199214253577</v>
      </c>
      <c r="G40" s="1">
        <v>-0.12513657209651455</v>
      </c>
      <c r="H40" s="1">
        <v>0</v>
      </c>
      <c r="I40" s="1">
        <v>0</v>
      </c>
      <c r="L40" s="13"/>
      <c r="M40" s="13"/>
    </row>
    <row r="41" spans="1:13" ht="16.5" x14ac:dyDescent="0.3">
      <c r="A41" t="s">
        <v>37</v>
      </c>
      <c r="B41" t="s">
        <v>228</v>
      </c>
      <c r="C41" s="1">
        <v>0</v>
      </c>
      <c r="D41" s="1">
        <v>0</v>
      </c>
      <c r="E41" s="1">
        <v>0</v>
      </c>
      <c r="F41" s="1">
        <v>-0.33981199214253577</v>
      </c>
      <c r="G41" s="1">
        <v>-2.3827095726670389</v>
      </c>
      <c r="H41" s="1">
        <v>0</v>
      </c>
      <c r="I41" s="1">
        <v>-0.5</v>
      </c>
      <c r="L41" s="13"/>
      <c r="M41" s="13"/>
    </row>
    <row r="42" spans="1:13" x14ac:dyDescent="0.2">
      <c r="A42" t="s">
        <v>38</v>
      </c>
      <c r="B42" t="s">
        <v>229</v>
      </c>
      <c r="C42" s="1">
        <v>0</v>
      </c>
      <c r="D42" s="1">
        <v>0</v>
      </c>
      <c r="E42" s="1">
        <v>0</v>
      </c>
      <c r="F42" s="1">
        <v>3.623563978092863</v>
      </c>
      <c r="G42" s="1">
        <v>-1.4151782867082427</v>
      </c>
      <c r="H42" s="1">
        <v>20.5054945054945</v>
      </c>
      <c r="I42" s="1">
        <v>-0.28571428571428598</v>
      </c>
    </row>
    <row r="43" spans="1:13" x14ac:dyDescent="0.2">
      <c r="A43" t="s">
        <v>39</v>
      </c>
      <c r="B43" t="s">
        <v>230</v>
      </c>
      <c r="C43" s="1">
        <v>0</v>
      </c>
      <c r="D43" s="1">
        <v>0</v>
      </c>
      <c r="E43" s="1">
        <v>0</v>
      </c>
      <c r="F43" s="1">
        <v>-0.33981199214253577</v>
      </c>
      <c r="G43" s="1">
        <v>-0.12513657209651455</v>
      </c>
      <c r="H43" s="1">
        <v>0</v>
      </c>
      <c r="I43" s="1">
        <v>0</v>
      </c>
    </row>
    <row r="44" spans="1:13" x14ac:dyDescent="0.2">
      <c r="A44" t="s">
        <v>40</v>
      </c>
      <c r="B44" t="s">
        <v>231</v>
      </c>
      <c r="C44" s="1">
        <v>1</v>
      </c>
      <c r="D44" s="1">
        <v>1</v>
      </c>
      <c r="E44" s="1">
        <v>0</v>
      </c>
      <c r="F44" s="1">
        <v>-0.33981199214253577</v>
      </c>
      <c r="G44" s="1">
        <v>-4.6402825732375623</v>
      </c>
      <c r="H44" s="1">
        <v>0</v>
      </c>
      <c r="I44" s="1">
        <v>-1</v>
      </c>
    </row>
    <row r="45" spans="1:13" x14ac:dyDescent="0.2">
      <c r="A45" t="s">
        <v>41</v>
      </c>
      <c r="B45" t="s">
        <v>232</v>
      </c>
      <c r="C45" s="1">
        <v>0</v>
      </c>
      <c r="D45" s="1">
        <v>0</v>
      </c>
      <c r="E45" s="1">
        <v>0</v>
      </c>
      <c r="F45" s="1">
        <v>-0.33981199214253577</v>
      </c>
      <c r="G45" s="1">
        <v>-0.12513657209651455</v>
      </c>
      <c r="H45" s="1">
        <v>0</v>
      </c>
      <c r="I45" s="1">
        <v>0</v>
      </c>
    </row>
    <row r="46" spans="1:13" x14ac:dyDescent="0.2">
      <c r="A46" t="s">
        <v>42</v>
      </c>
      <c r="B46" t="s">
        <v>233</v>
      </c>
      <c r="C46" s="1">
        <v>0</v>
      </c>
      <c r="D46" s="1">
        <v>0</v>
      </c>
      <c r="E46" s="1">
        <v>0</v>
      </c>
      <c r="F46" s="1">
        <v>-0.33981199214253577</v>
      </c>
      <c r="G46" s="1">
        <v>-0.12513657209651455</v>
      </c>
      <c r="H46" s="1">
        <v>0</v>
      </c>
      <c r="I46" s="1">
        <v>0</v>
      </c>
    </row>
    <row r="47" spans="1:13" x14ac:dyDescent="0.2">
      <c r="A47" t="s">
        <v>43</v>
      </c>
      <c r="B47" t="s">
        <v>234</v>
      </c>
      <c r="C47" s="1">
        <v>2</v>
      </c>
      <c r="D47" s="1">
        <v>2</v>
      </c>
      <c r="E47" s="1">
        <v>0</v>
      </c>
      <c r="F47" s="1">
        <v>-0.33981199214253577</v>
      </c>
      <c r="G47" s="1">
        <v>-0.12513657209651455</v>
      </c>
      <c r="H47" s="1">
        <v>0</v>
      </c>
      <c r="I47" s="1">
        <v>0</v>
      </c>
    </row>
    <row r="48" spans="1:13" x14ac:dyDescent="0.2">
      <c r="A48" t="s">
        <v>44</v>
      </c>
      <c r="B48" t="s">
        <v>235</v>
      </c>
      <c r="C48" s="1">
        <v>0</v>
      </c>
      <c r="D48" s="1">
        <v>0</v>
      </c>
      <c r="E48" s="1">
        <v>0</v>
      </c>
      <c r="F48" s="1">
        <v>-0.33981199214253577</v>
      </c>
      <c r="G48" s="1">
        <v>-0.12513657209651455</v>
      </c>
      <c r="H48" s="1">
        <v>0</v>
      </c>
      <c r="I48" s="1">
        <v>0</v>
      </c>
    </row>
    <row r="49" spans="1:9" x14ac:dyDescent="0.2">
      <c r="A49" t="s">
        <v>45</v>
      </c>
      <c r="B49" t="s">
        <v>236</v>
      </c>
      <c r="C49" s="1">
        <v>0</v>
      </c>
      <c r="D49" s="1">
        <v>0</v>
      </c>
      <c r="E49" s="1">
        <v>0</v>
      </c>
      <c r="F49" s="1">
        <v>-0.33981199214253577</v>
      </c>
      <c r="G49" s="1">
        <v>-0.12513657209651455</v>
      </c>
      <c r="H49" s="1">
        <v>0</v>
      </c>
      <c r="I49" s="1">
        <v>0</v>
      </c>
    </row>
    <row r="50" spans="1:9" x14ac:dyDescent="0.2">
      <c r="A50" t="s">
        <v>46</v>
      </c>
      <c r="B50" t="s">
        <v>237</v>
      </c>
      <c r="C50" s="1">
        <v>0</v>
      </c>
      <c r="D50" s="1">
        <v>0</v>
      </c>
      <c r="E50" s="1">
        <v>0</v>
      </c>
      <c r="F50" s="1">
        <v>-0.33981199214253577</v>
      </c>
      <c r="G50" s="1">
        <v>-0.12513657209651455</v>
      </c>
      <c r="H50" s="1">
        <v>0</v>
      </c>
      <c r="I50" s="1">
        <v>0</v>
      </c>
    </row>
    <row r="51" spans="1:9" x14ac:dyDescent="0.2">
      <c r="A51" t="s">
        <v>47</v>
      </c>
      <c r="B51" t="s">
        <v>238</v>
      </c>
      <c r="C51" s="1">
        <v>1</v>
      </c>
      <c r="D51" s="1">
        <v>1</v>
      </c>
      <c r="E51" s="1">
        <v>0</v>
      </c>
      <c r="F51" s="1">
        <v>1.5165602468637553</v>
      </c>
      <c r="G51" s="1">
        <v>-0.12513657209651455</v>
      </c>
      <c r="H51" s="1">
        <v>9.6043956043956094</v>
      </c>
      <c r="I51" s="1">
        <v>0</v>
      </c>
    </row>
    <row r="52" spans="1:9" x14ac:dyDescent="0.2">
      <c r="A52" t="s">
        <v>48</v>
      </c>
      <c r="B52" t="s">
        <v>239</v>
      </c>
      <c r="C52" s="1">
        <v>0</v>
      </c>
      <c r="D52" s="1">
        <v>0</v>
      </c>
      <c r="E52" s="1">
        <v>0</v>
      </c>
      <c r="F52" s="1">
        <v>-0.33981199214253577</v>
      </c>
      <c r="G52" s="1">
        <v>-0.12513657209651455</v>
      </c>
      <c r="H52" s="1">
        <v>0</v>
      </c>
      <c r="I52" s="1">
        <v>0</v>
      </c>
    </row>
    <row r="53" spans="1:9" x14ac:dyDescent="0.2">
      <c r="A53" t="s">
        <v>49</v>
      </c>
      <c r="B53" t="s">
        <v>240</v>
      </c>
      <c r="C53" s="1">
        <v>0</v>
      </c>
      <c r="D53" s="1">
        <v>0</v>
      </c>
      <c r="E53" s="1">
        <v>0</v>
      </c>
      <c r="F53" s="1">
        <v>-0.33981199214253577</v>
      </c>
      <c r="G53" s="1">
        <v>-4.6402825732375623</v>
      </c>
      <c r="H53" s="1">
        <v>0</v>
      </c>
      <c r="I53" s="1">
        <v>-1</v>
      </c>
    </row>
    <row r="54" spans="1:9" x14ac:dyDescent="0.2">
      <c r="A54" t="s">
        <v>50</v>
      </c>
      <c r="B54" t="s">
        <v>241</v>
      </c>
      <c r="C54" s="1">
        <v>0</v>
      </c>
      <c r="D54" s="1">
        <v>0</v>
      </c>
      <c r="E54" s="1">
        <v>0</v>
      </c>
      <c r="F54" s="1">
        <v>-0.33981199214253577</v>
      </c>
      <c r="G54" s="1">
        <v>-0.12513657209651455</v>
      </c>
      <c r="H54" s="1">
        <v>0</v>
      </c>
      <c r="I54" s="1">
        <v>0</v>
      </c>
    </row>
    <row r="55" spans="1:9" x14ac:dyDescent="0.2">
      <c r="A55" t="s">
        <v>51</v>
      </c>
      <c r="B55" t="s">
        <v>242</v>
      </c>
      <c r="C55" s="1"/>
      <c r="D55" s="1"/>
      <c r="E55" s="1"/>
      <c r="F55" s="1">
        <v>-0.33981199214253577</v>
      </c>
      <c r="G55" s="1">
        <v>-0.12513657209651455</v>
      </c>
      <c r="H55" s="1">
        <v>0</v>
      </c>
      <c r="I55" s="1">
        <v>0</v>
      </c>
    </row>
    <row r="56" spans="1:9" x14ac:dyDescent="0.2">
      <c r="A56" t="s">
        <v>52</v>
      </c>
      <c r="B56" t="s">
        <v>243</v>
      </c>
      <c r="C56" s="1">
        <v>2</v>
      </c>
      <c r="D56" s="1">
        <v>1</v>
      </c>
      <c r="E56" s="1">
        <v>2</v>
      </c>
      <c r="F56" s="1">
        <v>1.8245396229002682</v>
      </c>
      <c r="G56" s="1">
        <v>0.87822920593482956</v>
      </c>
      <c r="H56" s="1">
        <v>11.197802197802201</v>
      </c>
      <c r="I56" s="1">
        <v>0.22222222222222199</v>
      </c>
    </row>
    <row r="57" spans="1:9" x14ac:dyDescent="0.2">
      <c r="A57" t="s">
        <v>53</v>
      </c>
      <c r="B57" t="s">
        <v>244</v>
      </c>
      <c r="C57" s="1">
        <v>2</v>
      </c>
      <c r="D57" s="1">
        <v>1</v>
      </c>
      <c r="E57" s="1">
        <v>2</v>
      </c>
      <c r="F57" s="1">
        <v>2.6677659145312718</v>
      </c>
      <c r="G57" s="1">
        <v>-0.68952982223914561</v>
      </c>
      <c r="H57" s="1">
        <v>15.560439560439599</v>
      </c>
      <c r="I57" s="1">
        <v>-0.125</v>
      </c>
    </row>
    <row r="58" spans="1:9" x14ac:dyDescent="0.2">
      <c r="A58" t="s">
        <v>54</v>
      </c>
      <c r="B58" t="s">
        <v>245</v>
      </c>
      <c r="C58" s="1">
        <v>0</v>
      </c>
      <c r="D58" s="1">
        <v>0</v>
      </c>
      <c r="E58" s="1">
        <v>0</v>
      </c>
      <c r="F58" s="1">
        <v>-0.33981199214253577</v>
      </c>
      <c r="G58" s="1">
        <v>-0.12513657209651455</v>
      </c>
      <c r="H58" s="1">
        <v>0</v>
      </c>
      <c r="I58" s="1">
        <v>0</v>
      </c>
    </row>
    <row r="59" spans="1:9" x14ac:dyDescent="0.2">
      <c r="A59" t="s">
        <v>55</v>
      </c>
      <c r="B59" t="s">
        <v>246</v>
      </c>
      <c r="C59" s="1">
        <v>0</v>
      </c>
      <c r="D59" s="1">
        <v>0</v>
      </c>
      <c r="E59" s="1">
        <v>0</v>
      </c>
      <c r="F59" s="1">
        <v>-0.33981199214253577</v>
      </c>
      <c r="G59" s="1">
        <v>-0.12513657209651455</v>
      </c>
      <c r="H59" s="1">
        <v>0</v>
      </c>
      <c r="I59" s="1">
        <v>0</v>
      </c>
    </row>
    <row r="60" spans="1:9" x14ac:dyDescent="0.2">
      <c r="A60" t="s">
        <v>56</v>
      </c>
      <c r="B60" t="s">
        <v>247</v>
      </c>
      <c r="C60" s="1">
        <v>0</v>
      </c>
      <c r="D60" s="1">
        <v>0</v>
      </c>
      <c r="E60" s="1">
        <v>0</v>
      </c>
      <c r="F60" s="1">
        <v>-0.33981199214253577</v>
      </c>
      <c r="G60" s="1">
        <v>-0.12513657209651455</v>
      </c>
      <c r="H60" s="1">
        <v>0</v>
      </c>
      <c r="I60" s="1">
        <v>0</v>
      </c>
    </row>
    <row r="61" spans="1:9" x14ac:dyDescent="0.2">
      <c r="A61" t="s">
        <v>57</v>
      </c>
      <c r="B61" t="s">
        <v>248</v>
      </c>
      <c r="C61" s="1">
        <v>0</v>
      </c>
      <c r="D61" s="1">
        <v>0</v>
      </c>
      <c r="E61" s="1">
        <v>0</v>
      </c>
      <c r="F61" s="1">
        <v>-0.33981199214253577</v>
      </c>
      <c r="G61" s="1">
        <v>-0.12513657209651455</v>
      </c>
      <c r="H61" s="1">
        <v>0</v>
      </c>
      <c r="I61" s="1">
        <v>0</v>
      </c>
    </row>
    <row r="62" spans="1:9" x14ac:dyDescent="0.2">
      <c r="A62" t="s">
        <v>58</v>
      </c>
      <c r="B62" t="s">
        <v>249</v>
      </c>
      <c r="C62" s="1">
        <v>0</v>
      </c>
      <c r="D62" s="1">
        <v>0</v>
      </c>
      <c r="E62" s="1">
        <v>0</v>
      </c>
      <c r="F62" s="1">
        <v>-0.33981199214253577</v>
      </c>
      <c r="G62" s="1">
        <v>-0.12513657209651455</v>
      </c>
      <c r="H62" s="1">
        <v>0</v>
      </c>
      <c r="I62" s="1">
        <v>0</v>
      </c>
    </row>
    <row r="63" spans="1:9" x14ac:dyDescent="0.2">
      <c r="A63" t="s">
        <v>59</v>
      </c>
      <c r="B63" t="s">
        <v>250</v>
      </c>
      <c r="C63" s="1">
        <v>0</v>
      </c>
      <c r="D63" s="1">
        <v>0</v>
      </c>
      <c r="E63" s="1">
        <v>0</v>
      </c>
      <c r="F63" s="1">
        <v>-0.33981199214253577</v>
      </c>
      <c r="G63" s="1">
        <v>-0.12513657209651455</v>
      </c>
      <c r="H63" s="1">
        <v>0</v>
      </c>
      <c r="I63" s="1">
        <v>0</v>
      </c>
    </row>
    <row r="64" spans="1:9" x14ac:dyDescent="0.2">
      <c r="A64" t="s">
        <v>60</v>
      </c>
      <c r="B64" t="s">
        <v>251</v>
      </c>
      <c r="C64" s="1">
        <v>0</v>
      </c>
      <c r="D64" s="1">
        <v>0</v>
      </c>
      <c r="E64" s="1">
        <v>0</v>
      </c>
      <c r="F64" s="1">
        <v>-0.33981199214253577</v>
      </c>
      <c r="G64" s="1">
        <v>-0.12513657209651455</v>
      </c>
      <c r="H64" s="1">
        <v>0</v>
      </c>
      <c r="I64" s="1">
        <v>0</v>
      </c>
    </row>
    <row r="65" spans="1:9" x14ac:dyDescent="0.2">
      <c r="A65" t="s">
        <v>61</v>
      </c>
      <c r="B65" t="s">
        <v>252</v>
      </c>
      <c r="C65" s="1">
        <v>0</v>
      </c>
      <c r="D65" s="1">
        <v>0</v>
      </c>
      <c r="E65" s="1">
        <v>0</v>
      </c>
      <c r="F65" s="1">
        <v>-0.33981199214253577</v>
      </c>
      <c r="G65" s="1">
        <v>-0.12513657209651455</v>
      </c>
      <c r="H65" s="1">
        <v>0</v>
      </c>
      <c r="I65" s="1">
        <v>0</v>
      </c>
    </row>
    <row r="66" spans="1:9" x14ac:dyDescent="0.2">
      <c r="A66" t="s">
        <v>62</v>
      </c>
      <c r="B66" t="s">
        <v>253</v>
      </c>
      <c r="C66" s="1"/>
      <c r="D66" s="1"/>
      <c r="E66" s="1"/>
      <c r="F66" s="1">
        <v>-0.33981199214253577</v>
      </c>
      <c r="G66" s="1">
        <v>-0.12513657209651455</v>
      </c>
      <c r="H66" s="1">
        <v>0</v>
      </c>
      <c r="I66" s="1">
        <v>0</v>
      </c>
    </row>
    <row r="67" spans="1:9" x14ac:dyDescent="0.2">
      <c r="A67" t="s">
        <v>63</v>
      </c>
      <c r="B67" t="s">
        <v>254</v>
      </c>
      <c r="C67" s="1">
        <v>0</v>
      </c>
      <c r="D67" s="1">
        <v>0</v>
      </c>
      <c r="E67" s="1">
        <v>0</v>
      </c>
      <c r="F67" s="1">
        <v>-0.33981199214253577</v>
      </c>
      <c r="G67" s="1">
        <v>-0.12513657209651455</v>
      </c>
      <c r="H67" s="1">
        <v>0</v>
      </c>
      <c r="I67" s="1">
        <v>0</v>
      </c>
    </row>
    <row r="68" spans="1:9" x14ac:dyDescent="0.2">
      <c r="A68" t="s">
        <v>64</v>
      </c>
      <c r="B68" t="s">
        <v>255</v>
      </c>
      <c r="C68" s="1">
        <v>2</v>
      </c>
      <c r="D68" s="1">
        <v>0</v>
      </c>
      <c r="E68" s="1">
        <v>2</v>
      </c>
      <c r="F68" s="1">
        <v>1.1661009568911715</v>
      </c>
      <c r="G68" s="1">
        <v>2.8849607619975175</v>
      </c>
      <c r="H68" s="1">
        <v>7.7912087912087902</v>
      </c>
      <c r="I68" s="1">
        <v>0.66666666666666696</v>
      </c>
    </row>
    <row r="69" spans="1:9" x14ac:dyDescent="0.2">
      <c r="A69" t="s">
        <v>65</v>
      </c>
      <c r="B69" t="s">
        <v>256</v>
      </c>
      <c r="C69" s="1">
        <v>0</v>
      </c>
      <c r="D69" s="1">
        <v>0</v>
      </c>
      <c r="E69" s="1">
        <v>0</v>
      </c>
      <c r="F69" s="1">
        <v>-0.33981199214253577</v>
      </c>
      <c r="G69" s="1">
        <v>-0.12513657209651455</v>
      </c>
      <c r="H69" s="1">
        <v>0</v>
      </c>
      <c r="I69" s="1">
        <v>0</v>
      </c>
    </row>
    <row r="70" spans="1:9" x14ac:dyDescent="0.2">
      <c r="A70" t="s">
        <v>66</v>
      </c>
      <c r="B70" t="s">
        <v>257</v>
      </c>
      <c r="C70" s="1">
        <v>0</v>
      </c>
      <c r="D70" s="1">
        <v>0</v>
      </c>
      <c r="E70" s="1">
        <v>0</v>
      </c>
      <c r="F70" s="1">
        <v>-0.33981199214253577</v>
      </c>
      <c r="G70" s="1">
        <v>-0.12513657209651455</v>
      </c>
      <c r="H70" s="1">
        <v>0</v>
      </c>
      <c r="I70" s="1">
        <v>0</v>
      </c>
    </row>
    <row r="71" spans="1:9" x14ac:dyDescent="0.2">
      <c r="A71" t="s">
        <v>67</v>
      </c>
      <c r="B71" t="s">
        <v>258</v>
      </c>
      <c r="C71" s="1">
        <v>0</v>
      </c>
      <c r="D71" s="1">
        <v>0</v>
      </c>
      <c r="E71" s="1">
        <v>0</v>
      </c>
      <c r="F71" s="1">
        <v>-0.33981199214253577</v>
      </c>
      <c r="G71" s="1">
        <v>-0.12513657209651455</v>
      </c>
      <c r="H71" s="1">
        <v>0</v>
      </c>
      <c r="I71" s="1">
        <v>0</v>
      </c>
    </row>
    <row r="72" spans="1:9" x14ac:dyDescent="0.2">
      <c r="A72" t="s">
        <v>68</v>
      </c>
      <c r="B72" t="s">
        <v>259</v>
      </c>
      <c r="C72" s="1">
        <v>0</v>
      </c>
      <c r="D72" s="1">
        <v>0</v>
      </c>
      <c r="E72" s="1">
        <v>0</v>
      </c>
      <c r="F72" s="1">
        <v>-0.33981199214253577</v>
      </c>
      <c r="G72" s="1">
        <v>-0.12513657209651455</v>
      </c>
      <c r="H72" s="1">
        <v>0</v>
      </c>
      <c r="I72" s="1">
        <v>0</v>
      </c>
    </row>
    <row r="73" spans="1:9" x14ac:dyDescent="0.2">
      <c r="A73" t="s">
        <v>69</v>
      </c>
      <c r="B73" t="s">
        <v>260</v>
      </c>
      <c r="C73" s="1">
        <v>1</v>
      </c>
      <c r="D73" s="1">
        <v>1</v>
      </c>
      <c r="E73" s="1">
        <v>1</v>
      </c>
      <c r="F73" s="1">
        <v>2.1803089021148603</v>
      </c>
      <c r="G73" s="1">
        <v>-0.12513657209651455</v>
      </c>
      <c r="H73" s="1">
        <v>13.038461538461499</v>
      </c>
      <c r="I73" s="1">
        <v>0</v>
      </c>
    </row>
    <row r="74" spans="1:9" x14ac:dyDescent="0.2">
      <c r="A74" t="s">
        <v>70</v>
      </c>
      <c r="B74" t="s">
        <v>261</v>
      </c>
      <c r="C74" s="1">
        <v>0</v>
      </c>
      <c r="D74" s="1">
        <v>0</v>
      </c>
      <c r="E74" s="1">
        <v>0</v>
      </c>
      <c r="F74" s="1">
        <v>-0.33981199214253577</v>
      </c>
      <c r="G74" s="1">
        <v>-0.12513657209651455</v>
      </c>
      <c r="H74" s="1">
        <v>0</v>
      </c>
      <c r="I74" s="1">
        <v>0</v>
      </c>
    </row>
    <row r="75" spans="1:9" x14ac:dyDescent="0.2">
      <c r="A75" t="s">
        <v>71</v>
      </c>
      <c r="B75" t="s">
        <v>262</v>
      </c>
      <c r="C75" s="1">
        <v>1</v>
      </c>
      <c r="D75" s="1">
        <v>1</v>
      </c>
      <c r="E75" s="1">
        <v>0</v>
      </c>
      <c r="F75" s="1">
        <v>4.1439429238097292</v>
      </c>
      <c r="G75" s="1">
        <v>-0.12513657209651455</v>
      </c>
      <c r="H75" s="1">
        <v>23.197802197802201</v>
      </c>
      <c r="I75" s="1">
        <v>0</v>
      </c>
    </row>
    <row r="76" spans="1:9" x14ac:dyDescent="0.2">
      <c r="A76" t="s">
        <v>72</v>
      </c>
      <c r="B76" t="s">
        <v>263</v>
      </c>
      <c r="C76" s="1">
        <v>0</v>
      </c>
      <c r="D76" s="1">
        <v>0</v>
      </c>
      <c r="E76" s="1">
        <v>0</v>
      </c>
      <c r="F76" s="1">
        <v>4.106772999115667</v>
      </c>
      <c r="G76" s="1">
        <v>-0.12513657209651455</v>
      </c>
      <c r="H76" s="1">
        <v>23.0054945054945</v>
      </c>
      <c r="I76" s="1">
        <v>0</v>
      </c>
    </row>
    <row r="77" spans="1:9" x14ac:dyDescent="0.2">
      <c r="A77" t="s">
        <v>73</v>
      </c>
      <c r="B77" t="s">
        <v>264</v>
      </c>
      <c r="C77" s="1">
        <v>0</v>
      </c>
      <c r="D77" s="1">
        <v>0</v>
      </c>
      <c r="E77" s="1">
        <v>0</v>
      </c>
      <c r="F77" s="1">
        <v>-0.33981199214253577</v>
      </c>
      <c r="G77" s="1">
        <v>-0.12513657209651455</v>
      </c>
      <c r="H77" s="1">
        <v>0</v>
      </c>
      <c r="I77" s="1">
        <v>0</v>
      </c>
    </row>
    <row r="78" spans="1:9" x14ac:dyDescent="0.2">
      <c r="A78" t="s">
        <v>74</v>
      </c>
      <c r="B78" t="s">
        <v>265</v>
      </c>
      <c r="C78" s="1">
        <v>0</v>
      </c>
      <c r="D78" s="1">
        <v>0</v>
      </c>
      <c r="E78" s="1">
        <v>0</v>
      </c>
      <c r="F78" s="1">
        <v>-0.33981199214253577</v>
      </c>
      <c r="G78" s="1">
        <v>-0.12513657209651455</v>
      </c>
      <c r="H78" s="1">
        <v>0</v>
      </c>
      <c r="I78" s="1">
        <v>0</v>
      </c>
    </row>
    <row r="79" spans="1:9" x14ac:dyDescent="0.2">
      <c r="A79" t="s">
        <v>75</v>
      </c>
      <c r="B79" t="s">
        <v>266</v>
      </c>
      <c r="C79" s="1">
        <v>1</v>
      </c>
      <c r="D79" s="1">
        <v>1</v>
      </c>
      <c r="E79" s="1">
        <v>0</v>
      </c>
      <c r="F79" s="1">
        <v>-0.33981199214253577</v>
      </c>
      <c r="G79" s="1">
        <v>-0.12513657209651455</v>
      </c>
      <c r="H79" s="1">
        <v>0</v>
      </c>
      <c r="I79" s="1">
        <v>0</v>
      </c>
    </row>
    <row r="80" spans="1:9" x14ac:dyDescent="0.2">
      <c r="A80" t="s">
        <v>76</v>
      </c>
      <c r="B80" t="s">
        <v>267</v>
      </c>
      <c r="C80" s="1">
        <v>0</v>
      </c>
      <c r="D80" s="1">
        <v>0</v>
      </c>
      <c r="E80" s="1">
        <v>0</v>
      </c>
      <c r="F80" s="1">
        <v>1.4156704512655873</v>
      </c>
      <c r="G80" s="1">
        <v>-0.12513657209651455</v>
      </c>
      <c r="H80" s="1">
        <v>9.0824175824175803</v>
      </c>
      <c r="I80" s="1">
        <v>0</v>
      </c>
    </row>
    <row r="81" spans="1:9" x14ac:dyDescent="0.2">
      <c r="A81" t="s">
        <v>77</v>
      </c>
      <c r="B81" t="s">
        <v>268</v>
      </c>
      <c r="C81" s="1"/>
      <c r="D81" s="1"/>
      <c r="E81" s="1"/>
      <c r="F81" s="1">
        <v>-0.33981199214253577</v>
      </c>
      <c r="G81" s="1">
        <v>-0.12513657209651455</v>
      </c>
      <c r="H81" s="1">
        <v>0</v>
      </c>
      <c r="I81" s="1">
        <v>0</v>
      </c>
    </row>
    <row r="82" spans="1:9" x14ac:dyDescent="0.2">
      <c r="A82" t="s">
        <v>78</v>
      </c>
      <c r="B82" t="s">
        <v>269</v>
      </c>
      <c r="C82" s="1">
        <v>0</v>
      </c>
      <c r="D82" s="1">
        <v>0</v>
      </c>
      <c r="E82" s="1">
        <v>0</v>
      </c>
      <c r="F82" s="1">
        <v>-0.33981199214253577</v>
      </c>
      <c r="G82" s="1">
        <v>-0.12513657209651455</v>
      </c>
      <c r="H82" s="1">
        <v>0</v>
      </c>
      <c r="I82" s="1">
        <v>0</v>
      </c>
    </row>
    <row r="83" spans="1:9" x14ac:dyDescent="0.2">
      <c r="A83" t="s">
        <v>79</v>
      </c>
      <c r="B83" t="s">
        <v>270</v>
      </c>
      <c r="C83" s="1">
        <v>0</v>
      </c>
      <c r="D83" s="1">
        <v>0</v>
      </c>
      <c r="E83" s="1">
        <v>0</v>
      </c>
      <c r="F83" s="1">
        <v>-0.33981199214253577</v>
      </c>
      <c r="G83" s="1">
        <v>-0.12513657209651455</v>
      </c>
      <c r="H83" s="1">
        <v>0</v>
      </c>
      <c r="I83" s="1">
        <v>0</v>
      </c>
    </row>
    <row r="84" spans="1:9" x14ac:dyDescent="0.2">
      <c r="A84" t="s">
        <v>80</v>
      </c>
      <c r="B84" t="s">
        <v>271</v>
      </c>
      <c r="C84" s="1">
        <v>2</v>
      </c>
      <c r="D84" s="1">
        <v>1</v>
      </c>
      <c r="E84" s="1">
        <v>2</v>
      </c>
      <c r="F84" s="1">
        <v>0.95901137645282664</v>
      </c>
      <c r="G84" s="1">
        <v>-1.8183163225244079</v>
      </c>
      <c r="H84" s="1">
        <v>6.7197802197802199</v>
      </c>
      <c r="I84" s="1">
        <v>-0.375</v>
      </c>
    </row>
    <row r="85" spans="1:9" x14ac:dyDescent="0.2">
      <c r="A85" t="s">
        <v>81</v>
      </c>
      <c r="B85" t="s">
        <v>272</v>
      </c>
      <c r="C85" s="1">
        <v>0</v>
      </c>
      <c r="D85" s="1">
        <v>0</v>
      </c>
      <c r="E85" s="1">
        <v>0</v>
      </c>
      <c r="F85" s="1">
        <v>-0.33981199214253577</v>
      </c>
      <c r="G85" s="1">
        <v>-0.12513657209651455</v>
      </c>
      <c r="H85" s="1">
        <v>0</v>
      </c>
      <c r="I85" s="1">
        <v>0</v>
      </c>
    </row>
    <row r="86" spans="1:9" x14ac:dyDescent="0.2">
      <c r="A86" t="s">
        <v>82</v>
      </c>
      <c r="B86" t="s">
        <v>273</v>
      </c>
      <c r="C86" s="1">
        <v>0</v>
      </c>
      <c r="D86" s="1">
        <v>0</v>
      </c>
      <c r="E86" s="1">
        <v>0</v>
      </c>
      <c r="F86" s="1">
        <v>-0.33981199214253577</v>
      </c>
      <c r="G86" s="1">
        <v>-0.12513657209651455</v>
      </c>
      <c r="H86" s="1">
        <v>0</v>
      </c>
      <c r="I86" s="1">
        <v>0</v>
      </c>
    </row>
    <row r="87" spans="1:9" x14ac:dyDescent="0.2">
      <c r="A87" t="s">
        <v>83</v>
      </c>
      <c r="B87" t="s">
        <v>274</v>
      </c>
      <c r="C87" s="1">
        <v>2</v>
      </c>
      <c r="D87" s="1">
        <v>2</v>
      </c>
      <c r="E87" s="1">
        <v>0</v>
      </c>
      <c r="F87" s="1">
        <v>-0.33981199214253577</v>
      </c>
      <c r="G87" s="1">
        <v>-0.12513657209651455</v>
      </c>
      <c r="H87" s="1">
        <v>0</v>
      </c>
      <c r="I87" s="1">
        <v>0</v>
      </c>
    </row>
    <row r="88" spans="1:9" x14ac:dyDescent="0.2">
      <c r="A88" t="s">
        <v>84</v>
      </c>
      <c r="B88" t="s">
        <v>275</v>
      </c>
      <c r="C88" s="1">
        <v>0</v>
      </c>
      <c r="D88" s="1">
        <v>0</v>
      </c>
      <c r="E88" s="1">
        <v>0</v>
      </c>
      <c r="F88" s="1">
        <v>-0.33981199214253577</v>
      </c>
      <c r="G88" s="1">
        <v>-0.12513657209651455</v>
      </c>
      <c r="H88" s="1">
        <v>0</v>
      </c>
      <c r="I88" s="1">
        <v>0</v>
      </c>
    </row>
    <row r="89" spans="1:9" x14ac:dyDescent="0.2">
      <c r="A89" t="s">
        <v>85</v>
      </c>
      <c r="B89" t="s">
        <v>276</v>
      </c>
      <c r="C89" s="1">
        <v>0</v>
      </c>
      <c r="D89" s="1">
        <v>0</v>
      </c>
      <c r="E89" s="1">
        <v>0</v>
      </c>
      <c r="F89" s="1">
        <v>-0.33981199214253577</v>
      </c>
      <c r="G89" s="1">
        <v>-0.12513657209651455</v>
      </c>
      <c r="H89" s="1">
        <v>0</v>
      </c>
      <c r="I89" s="1">
        <v>0</v>
      </c>
    </row>
    <row r="90" spans="1:9" x14ac:dyDescent="0.2">
      <c r="A90" t="s">
        <v>86</v>
      </c>
      <c r="B90" t="s">
        <v>277</v>
      </c>
      <c r="C90" s="1">
        <v>0</v>
      </c>
      <c r="D90" s="1">
        <v>0</v>
      </c>
      <c r="E90" s="1">
        <v>0</v>
      </c>
      <c r="F90" s="1">
        <v>-0.33981199214253577</v>
      </c>
      <c r="G90" s="1">
        <v>-0.12513657209651455</v>
      </c>
      <c r="H90" s="1">
        <v>0</v>
      </c>
      <c r="I90" s="1">
        <v>0</v>
      </c>
    </row>
    <row r="91" spans="1:9" x14ac:dyDescent="0.2">
      <c r="A91" t="s">
        <v>87</v>
      </c>
      <c r="B91" t="s">
        <v>278</v>
      </c>
      <c r="C91" s="1">
        <v>2</v>
      </c>
      <c r="D91" s="1">
        <v>2</v>
      </c>
      <c r="E91" s="1">
        <v>0</v>
      </c>
      <c r="F91" s="1">
        <v>1.8563995583523207</v>
      </c>
      <c r="G91" s="1">
        <v>4.3900094290445342</v>
      </c>
      <c r="H91" s="1">
        <v>11.3626373626374</v>
      </c>
      <c r="I91" s="1">
        <v>1</v>
      </c>
    </row>
    <row r="92" spans="1:9" x14ac:dyDescent="0.2">
      <c r="A92" t="s">
        <v>88</v>
      </c>
      <c r="B92" t="s">
        <v>279</v>
      </c>
      <c r="C92" s="1">
        <v>0</v>
      </c>
      <c r="D92" s="1">
        <v>0</v>
      </c>
      <c r="E92" s="1">
        <v>0</v>
      </c>
      <c r="F92" s="1">
        <v>-0.33981199214253577</v>
      </c>
      <c r="G92" s="1">
        <v>4.3900094290445342</v>
      </c>
      <c r="H92" s="1">
        <v>0</v>
      </c>
      <c r="I92" s="1">
        <v>1</v>
      </c>
    </row>
    <row r="93" spans="1:9" x14ac:dyDescent="0.2">
      <c r="A93" t="s">
        <v>89</v>
      </c>
      <c r="B93" t="s">
        <v>280</v>
      </c>
      <c r="C93" s="1">
        <v>0</v>
      </c>
      <c r="D93" s="1">
        <v>0</v>
      </c>
      <c r="E93" s="1">
        <v>0</v>
      </c>
      <c r="F93" s="1">
        <v>-0.33981199214253577</v>
      </c>
      <c r="G93" s="1">
        <v>-0.12513657209651455</v>
      </c>
      <c r="H93" s="1">
        <v>0</v>
      </c>
      <c r="I93" s="1">
        <v>0</v>
      </c>
    </row>
    <row r="94" spans="1:9" x14ac:dyDescent="0.2">
      <c r="A94" t="s">
        <v>90</v>
      </c>
      <c r="B94" t="s">
        <v>281</v>
      </c>
      <c r="C94" s="1">
        <v>0</v>
      </c>
      <c r="D94" s="1">
        <v>0</v>
      </c>
      <c r="E94" s="1">
        <v>0</v>
      </c>
      <c r="F94" s="1">
        <v>-0.33981199214253577</v>
      </c>
      <c r="G94" s="1">
        <v>-0.12513657209651455</v>
      </c>
      <c r="H94" s="1">
        <v>0</v>
      </c>
      <c r="I94" s="1">
        <v>0</v>
      </c>
    </row>
    <row r="95" spans="1:9" x14ac:dyDescent="0.2">
      <c r="A95" t="s">
        <v>91</v>
      </c>
      <c r="B95" t="s">
        <v>282</v>
      </c>
      <c r="C95" s="1">
        <v>0</v>
      </c>
      <c r="D95" s="1">
        <v>0</v>
      </c>
      <c r="E95" s="1">
        <v>0</v>
      </c>
      <c r="F95" s="1">
        <v>-0.33981199214253577</v>
      </c>
      <c r="G95" s="1">
        <v>-0.12513657209651455</v>
      </c>
      <c r="H95" s="1">
        <v>0</v>
      </c>
      <c r="I95" s="1">
        <v>0</v>
      </c>
    </row>
    <row r="96" spans="1:9" x14ac:dyDescent="0.2">
      <c r="A96" t="s">
        <v>92</v>
      </c>
      <c r="B96" t="s">
        <v>283</v>
      </c>
      <c r="C96" s="1">
        <v>0</v>
      </c>
      <c r="D96" s="1">
        <v>0</v>
      </c>
      <c r="E96" s="1">
        <v>0</v>
      </c>
      <c r="F96" s="1">
        <v>-0.33981199214253577</v>
      </c>
      <c r="G96" s="1">
        <v>-0.12513657209651455</v>
      </c>
      <c r="H96" s="1">
        <v>0</v>
      </c>
      <c r="I96" s="1">
        <v>0</v>
      </c>
    </row>
    <row r="97" spans="1:9" x14ac:dyDescent="0.2">
      <c r="A97" t="s">
        <v>93</v>
      </c>
      <c r="B97" t="s">
        <v>284</v>
      </c>
      <c r="C97" s="1"/>
      <c r="D97" s="1"/>
      <c r="E97" s="1"/>
      <c r="F97" s="1">
        <v>-0.33981199214253577</v>
      </c>
      <c r="G97" s="1">
        <v>-0.12513657209651455</v>
      </c>
      <c r="H97" s="1">
        <v>0</v>
      </c>
      <c r="I97" s="1">
        <v>0</v>
      </c>
    </row>
    <row r="98" spans="1:9" x14ac:dyDescent="0.2">
      <c r="A98" t="s">
        <v>94</v>
      </c>
      <c r="B98" t="s">
        <v>285</v>
      </c>
      <c r="C98" s="1">
        <v>0</v>
      </c>
      <c r="D98" s="1">
        <v>0</v>
      </c>
      <c r="E98" s="1">
        <v>0</v>
      </c>
      <c r="F98" s="1">
        <v>-0.33981199214253577</v>
      </c>
      <c r="G98" s="1">
        <v>-0.12513657209651455</v>
      </c>
      <c r="H98" s="1">
        <v>0</v>
      </c>
      <c r="I98" s="1">
        <v>0</v>
      </c>
    </row>
    <row r="99" spans="1:9" x14ac:dyDescent="0.2">
      <c r="A99" t="s">
        <v>95</v>
      </c>
      <c r="B99" t="s">
        <v>286</v>
      </c>
      <c r="C99" s="1">
        <v>0</v>
      </c>
      <c r="D99" s="1">
        <v>0</v>
      </c>
      <c r="E99" s="1">
        <v>0</v>
      </c>
      <c r="F99" s="1">
        <v>-0.33981199214253577</v>
      </c>
      <c r="G99" s="1">
        <v>-0.12513657209651455</v>
      </c>
      <c r="H99" s="1">
        <v>0</v>
      </c>
      <c r="I99" s="1">
        <v>0</v>
      </c>
    </row>
    <row r="100" spans="1:9" x14ac:dyDescent="0.2">
      <c r="A100" t="s">
        <v>96</v>
      </c>
      <c r="B100" t="s">
        <v>287</v>
      </c>
      <c r="C100" s="1">
        <v>0</v>
      </c>
      <c r="D100" s="1">
        <v>0</v>
      </c>
      <c r="E100" s="1">
        <v>0</v>
      </c>
      <c r="F100" s="1">
        <v>-0.33981199214253577</v>
      </c>
      <c r="G100" s="1">
        <v>-0.12513657209651455</v>
      </c>
      <c r="H100" s="1">
        <v>0</v>
      </c>
      <c r="I100" s="1">
        <v>0</v>
      </c>
    </row>
    <row r="101" spans="1:9" x14ac:dyDescent="0.2">
      <c r="A101" t="s">
        <v>97</v>
      </c>
      <c r="B101" t="s">
        <v>288</v>
      </c>
      <c r="C101" s="1">
        <v>0</v>
      </c>
      <c r="D101" s="1">
        <v>0</v>
      </c>
      <c r="E101" s="1">
        <v>0</v>
      </c>
      <c r="F101" s="1">
        <v>-0.33981199214253577</v>
      </c>
      <c r="G101" s="1">
        <v>1.3799120949505015</v>
      </c>
      <c r="H101" s="1">
        <v>0</v>
      </c>
      <c r="I101" s="1">
        <v>0.33333333333333298</v>
      </c>
    </row>
    <row r="102" spans="1:9" x14ac:dyDescent="0.2">
      <c r="A102" t="s">
        <v>98</v>
      </c>
      <c r="B102" t="s">
        <v>289</v>
      </c>
      <c r="C102" s="1">
        <v>0</v>
      </c>
      <c r="D102" s="1">
        <v>0</v>
      </c>
      <c r="E102" s="1">
        <v>0</v>
      </c>
      <c r="F102" s="1">
        <v>-0.33981199214253577</v>
      </c>
      <c r="G102" s="1">
        <v>-0.12513657209651455</v>
      </c>
      <c r="H102" s="1">
        <v>0</v>
      </c>
      <c r="I102" s="1">
        <v>0</v>
      </c>
    </row>
    <row r="103" spans="1:9" x14ac:dyDescent="0.2">
      <c r="A103" t="s">
        <v>99</v>
      </c>
      <c r="B103" t="s">
        <v>290</v>
      </c>
      <c r="C103" s="1">
        <v>0</v>
      </c>
      <c r="D103" s="1">
        <v>0</v>
      </c>
      <c r="E103" s="1">
        <v>0</v>
      </c>
      <c r="F103" s="1">
        <v>-0.33981199214253577</v>
      </c>
      <c r="G103" s="1">
        <v>-0.12513657209651455</v>
      </c>
      <c r="H103" s="1">
        <v>0</v>
      </c>
      <c r="I103" s="1">
        <v>0</v>
      </c>
    </row>
    <row r="104" spans="1:9" x14ac:dyDescent="0.2">
      <c r="A104" t="s">
        <v>100</v>
      </c>
      <c r="B104" t="s">
        <v>291</v>
      </c>
      <c r="C104" s="1">
        <v>0</v>
      </c>
      <c r="D104" s="1">
        <v>0</v>
      </c>
      <c r="E104" s="1">
        <v>0</v>
      </c>
      <c r="F104" s="1">
        <v>-0.33981199214253577</v>
      </c>
      <c r="G104" s="1">
        <v>-0.12513657209651455</v>
      </c>
      <c r="H104" s="1">
        <v>0</v>
      </c>
      <c r="I104" s="1">
        <v>0</v>
      </c>
    </row>
    <row r="105" spans="1:9" x14ac:dyDescent="0.2">
      <c r="A105" t="s">
        <v>101</v>
      </c>
      <c r="B105" t="s">
        <v>292</v>
      </c>
      <c r="C105" s="1">
        <v>0</v>
      </c>
      <c r="D105" s="1">
        <v>0</v>
      </c>
      <c r="E105" s="1">
        <v>0</v>
      </c>
      <c r="F105" s="1">
        <v>-0.33981199214253577</v>
      </c>
      <c r="G105" s="1">
        <v>-0.12513657209651455</v>
      </c>
      <c r="H105" s="1">
        <v>0</v>
      </c>
      <c r="I105" s="1">
        <v>0</v>
      </c>
    </row>
    <row r="106" spans="1:9" x14ac:dyDescent="0.2">
      <c r="A106" t="s">
        <v>102</v>
      </c>
      <c r="B106" t="s">
        <v>293</v>
      </c>
      <c r="C106" s="1"/>
      <c r="D106" s="1"/>
      <c r="E106" s="1"/>
      <c r="F106" s="1">
        <v>-0.33981199214253577</v>
      </c>
      <c r="G106" s="1">
        <v>-0.12513657209651455</v>
      </c>
      <c r="H106" s="1">
        <v>0</v>
      </c>
      <c r="I106" s="1">
        <v>0</v>
      </c>
    </row>
    <row r="107" spans="1:9" x14ac:dyDescent="0.2">
      <c r="A107" t="s">
        <v>103</v>
      </c>
      <c r="B107" t="s">
        <v>294</v>
      </c>
      <c r="C107" s="1">
        <v>0</v>
      </c>
      <c r="D107" s="1">
        <v>0</v>
      </c>
      <c r="E107" s="1">
        <v>0</v>
      </c>
      <c r="F107" s="1">
        <v>-0.33981199214253577</v>
      </c>
      <c r="G107" s="1">
        <v>-0.12513657209651455</v>
      </c>
      <c r="H107" s="1">
        <v>0</v>
      </c>
      <c r="I107" s="1">
        <v>0</v>
      </c>
    </row>
    <row r="108" spans="1:9" x14ac:dyDescent="0.2">
      <c r="A108" t="s">
        <v>104</v>
      </c>
      <c r="B108" t="s">
        <v>295</v>
      </c>
      <c r="C108" s="1"/>
      <c r="D108" s="1"/>
      <c r="E108" s="1"/>
      <c r="F108" s="1">
        <v>-0.33981199214253577</v>
      </c>
      <c r="G108" s="1">
        <v>-0.12513657209651455</v>
      </c>
      <c r="H108" s="1">
        <v>0</v>
      </c>
      <c r="I108" s="1">
        <v>0</v>
      </c>
    </row>
    <row r="109" spans="1:9" x14ac:dyDescent="0.2">
      <c r="A109" t="s">
        <v>105</v>
      </c>
      <c r="B109" t="s">
        <v>296</v>
      </c>
      <c r="C109" s="1">
        <v>0</v>
      </c>
      <c r="D109" s="1">
        <v>0</v>
      </c>
      <c r="E109" s="1">
        <v>0</v>
      </c>
      <c r="F109" s="1">
        <v>-0.33981199214253577</v>
      </c>
      <c r="G109" s="1">
        <v>-0.12513657209651455</v>
      </c>
      <c r="H109" s="1">
        <v>0</v>
      </c>
      <c r="I109" s="1">
        <v>0</v>
      </c>
    </row>
    <row r="110" spans="1:9" x14ac:dyDescent="0.2">
      <c r="A110" t="s">
        <v>106</v>
      </c>
      <c r="B110" t="s">
        <v>297</v>
      </c>
      <c r="C110" s="1"/>
      <c r="D110" s="1"/>
      <c r="E110" s="1"/>
      <c r="F110" s="1">
        <v>-0.33981199214253577</v>
      </c>
      <c r="G110" s="1">
        <v>-0.12513657209651455</v>
      </c>
      <c r="H110" s="1">
        <v>0</v>
      </c>
      <c r="I110" s="1">
        <v>0</v>
      </c>
    </row>
    <row r="111" spans="1:9" x14ac:dyDescent="0.2">
      <c r="A111" t="s">
        <v>107</v>
      </c>
      <c r="B111" t="s">
        <v>298</v>
      </c>
      <c r="C111" s="1">
        <v>0</v>
      </c>
      <c r="D111" s="1">
        <v>0</v>
      </c>
      <c r="E111" s="1">
        <v>0</v>
      </c>
      <c r="F111" s="1">
        <v>-0.33981199214253577</v>
      </c>
      <c r="G111" s="1">
        <v>-0.12513657209651455</v>
      </c>
      <c r="H111" s="1">
        <v>0</v>
      </c>
      <c r="I111" s="1">
        <v>0</v>
      </c>
    </row>
    <row r="112" spans="1:9" x14ac:dyDescent="0.2">
      <c r="A112" t="s">
        <v>108</v>
      </c>
      <c r="B112" t="s">
        <v>299</v>
      </c>
      <c r="C112" s="1">
        <v>0</v>
      </c>
      <c r="D112" s="1">
        <v>0</v>
      </c>
      <c r="E112" s="1">
        <v>0</v>
      </c>
      <c r="F112" s="1">
        <v>-0.33981199214253577</v>
      </c>
      <c r="G112" s="1">
        <v>-0.12513657209651455</v>
      </c>
      <c r="H112" s="1">
        <v>0</v>
      </c>
      <c r="I112" s="1">
        <v>0</v>
      </c>
    </row>
    <row r="113" spans="1:9" x14ac:dyDescent="0.2">
      <c r="A113" t="s">
        <v>109</v>
      </c>
      <c r="B113" t="s">
        <v>300</v>
      </c>
      <c r="C113" s="1">
        <v>0</v>
      </c>
      <c r="D113" s="1">
        <v>0</v>
      </c>
      <c r="E113" s="1">
        <v>0</v>
      </c>
      <c r="F113" s="1">
        <v>-0.33981199214253577</v>
      </c>
      <c r="G113" s="1">
        <v>-0.12513657209651455</v>
      </c>
      <c r="H113" s="1">
        <v>0</v>
      </c>
      <c r="I113" s="1">
        <v>0</v>
      </c>
    </row>
    <row r="114" spans="1:9" x14ac:dyDescent="0.2">
      <c r="A114" t="s">
        <v>110</v>
      </c>
      <c r="B114" t="s">
        <v>301</v>
      </c>
      <c r="C114" s="1">
        <v>0</v>
      </c>
      <c r="D114" s="1">
        <v>0</v>
      </c>
      <c r="E114" s="1">
        <v>0</v>
      </c>
      <c r="F114" s="1">
        <v>-0.33981199214253577</v>
      </c>
      <c r="G114" s="1">
        <v>-0.12513657209651455</v>
      </c>
      <c r="H114" s="1">
        <v>0</v>
      </c>
      <c r="I114" s="1">
        <v>0</v>
      </c>
    </row>
    <row r="115" spans="1:9" x14ac:dyDescent="0.2">
      <c r="A115" t="s">
        <v>111</v>
      </c>
      <c r="B115" t="s">
        <v>302</v>
      </c>
      <c r="C115" s="1"/>
      <c r="D115" s="1"/>
      <c r="E115" s="1"/>
      <c r="F115" s="1">
        <v>-0.33981199214253577</v>
      </c>
      <c r="G115" s="1">
        <v>-0.12513657209651455</v>
      </c>
      <c r="H115" s="1">
        <v>0</v>
      </c>
      <c r="I115" s="1">
        <v>0</v>
      </c>
    </row>
    <row r="116" spans="1:9" x14ac:dyDescent="0.2">
      <c r="A116" t="s">
        <v>112</v>
      </c>
      <c r="B116" t="s">
        <v>303</v>
      </c>
      <c r="C116" s="1">
        <v>0</v>
      </c>
      <c r="D116" s="1">
        <v>0</v>
      </c>
      <c r="E116" s="1">
        <v>0</v>
      </c>
      <c r="F116" s="1">
        <v>-0.33981199214253577</v>
      </c>
      <c r="G116" s="1">
        <v>-0.12513657209651455</v>
      </c>
      <c r="H116" s="1">
        <v>0</v>
      </c>
      <c r="I116" s="1">
        <v>0</v>
      </c>
    </row>
    <row r="117" spans="1:9" x14ac:dyDescent="0.2">
      <c r="A117" t="s">
        <v>113</v>
      </c>
      <c r="B117" t="s">
        <v>304</v>
      </c>
      <c r="C117" s="1">
        <v>0</v>
      </c>
      <c r="D117" s="1">
        <v>0</v>
      </c>
      <c r="E117" s="1">
        <v>0</v>
      </c>
      <c r="F117" s="1">
        <v>-0.33981199214253577</v>
      </c>
      <c r="G117" s="1">
        <v>-0.12513657209651455</v>
      </c>
      <c r="H117" s="1">
        <v>0</v>
      </c>
      <c r="I117" s="1">
        <v>0</v>
      </c>
    </row>
    <row r="118" spans="1:9" x14ac:dyDescent="0.2">
      <c r="A118" t="s">
        <v>114</v>
      </c>
      <c r="B118" t="s">
        <v>305</v>
      </c>
      <c r="C118" s="1">
        <v>0</v>
      </c>
      <c r="D118" s="1">
        <v>0</v>
      </c>
      <c r="E118" s="1">
        <v>0</v>
      </c>
      <c r="F118" s="1">
        <v>-0.33981199214253577</v>
      </c>
      <c r="G118" s="1">
        <v>4.3900094290445342</v>
      </c>
      <c r="H118" s="1">
        <v>0</v>
      </c>
      <c r="I118" s="1">
        <v>1</v>
      </c>
    </row>
    <row r="119" spans="1:9" x14ac:dyDescent="0.2">
      <c r="A119" t="s">
        <v>115</v>
      </c>
      <c r="B119" t="s">
        <v>306</v>
      </c>
      <c r="C119" s="1">
        <v>0</v>
      </c>
      <c r="D119" s="1">
        <v>0</v>
      </c>
      <c r="E119" s="1">
        <v>0</v>
      </c>
      <c r="F119" s="1">
        <v>-0.33981199214253577</v>
      </c>
      <c r="G119" s="1">
        <v>-0.12513657209651455</v>
      </c>
      <c r="H119" s="1">
        <v>0</v>
      </c>
      <c r="I119" s="1">
        <v>0</v>
      </c>
    </row>
    <row r="120" spans="1:9" x14ac:dyDescent="0.2">
      <c r="A120" t="s">
        <v>116</v>
      </c>
      <c r="B120" t="s">
        <v>307</v>
      </c>
      <c r="C120" s="1">
        <v>0</v>
      </c>
      <c r="D120" s="1">
        <v>0</v>
      </c>
      <c r="E120" s="1">
        <v>0</v>
      </c>
      <c r="F120" s="1">
        <v>-0.33981199214253577</v>
      </c>
      <c r="G120" s="1">
        <v>-0.12513657209651455</v>
      </c>
      <c r="H120" s="1">
        <v>0</v>
      </c>
      <c r="I120" s="1">
        <v>0</v>
      </c>
    </row>
    <row r="121" spans="1:9" x14ac:dyDescent="0.2">
      <c r="A121" t="s">
        <v>117</v>
      </c>
      <c r="B121" t="s">
        <v>308</v>
      </c>
      <c r="C121" s="1">
        <v>0</v>
      </c>
      <c r="D121" s="1">
        <v>0</v>
      </c>
      <c r="E121" s="1">
        <v>0</v>
      </c>
      <c r="F121" s="1">
        <v>1.6248840274007352</v>
      </c>
      <c r="G121" s="1">
        <v>-0.12513657209651455</v>
      </c>
      <c r="H121" s="1">
        <v>10.1648351648352</v>
      </c>
      <c r="I121" s="1">
        <v>0</v>
      </c>
    </row>
    <row r="122" spans="1:9" x14ac:dyDescent="0.2">
      <c r="A122" t="s">
        <v>118</v>
      </c>
      <c r="B122" t="s">
        <v>309</v>
      </c>
      <c r="C122" s="1">
        <v>1</v>
      </c>
      <c r="D122" s="1">
        <v>1</v>
      </c>
      <c r="E122" s="1">
        <v>0</v>
      </c>
      <c r="F122" s="1">
        <v>-0.33981199214253577</v>
      </c>
      <c r="G122" s="1">
        <v>-0.12513657209651455</v>
      </c>
      <c r="H122" s="1">
        <v>0</v>
      </c>
      <c r="I122" s="1">
        <v>0</v>
      </c>
    </row>
    <row r="123" spans="1:9" x14ac:dyDescent="0.2">
      <c r="A123" t="s">
        <v>119</v>
      </c>
      <c r="B123" t="s">
        <v>310</v>
      </c>
      <c r="C123" s="1">
        <v>0</v>
      </c>
      <c r="D123" s="1">
        <v>0</v>
      </c>
      <c r="E123" s="1">
        <v>0</v>
      </c>
      <c r="F123" s="1">
        <v>-0.33981199214253577</v>
      </c>
      <c r="G123" s="1">
        <v>-0.12513657209651455</v>
      </c>
      <c r="H123" s="1">
        <v>0</v>
      </c>
      <c r="I123" s="1">
        <v>0</v>
      </c>
    </row>
    <row r="124" spans="1:9" x14ac:dyDescent="0.2">
      <c r="A124" t="s">
        <v>120</v>
      </c>
      <c r="B124" t="s">
        <v>311</v>
      </c>
      <c r="C124" s="1">
        <v>0</v>
      </c>
      <c r="D124" s="1">
        <v>0</v>
      </c>
      <c r="E124" s="1">
        <v>0</v>
      </c>
      <c r="F124" s="1">
        <v>-0.33981199214253577</v>
      </c>
      <c r="G124" s="1">
        <v>-0.12513657209651455</v>
      </c>
      <c r="H124" s="1">
        <v>0</v>
      </c>
      <c r="I124" s="1">
        <v>0</v>
      </c>
    </row>
    <row r="125" spans="1:9" x14ac:dyDescent="0.2">
      <c r="A125" t="s">
        <v>121</v>
      </c>
      <c r="B125" t="s">
        <v>312</v>
      </c>
      <c r="C125" s="1">
        <v>0</v>
      </c>
      <c r="D125" s="1">
        <v>0</v>
      </c>
      <c r="E125" s="1">
        <v>0</v>
      </c>
      <c r="F125" s="1">
        <v>-0.33981199214253577</v>
      </c>
      <c r="G125" s="1">
        <v>-0.12513657209651455</v>
      </c>
      <c r="H125" s="1">
        <v>0</v>
      </c>
      <c r="I125" s="1">
        <v>0</v>
      </c>
    </row>
    <row r="126" spans="1:9" x14ac:dyDescent="0.2">
      <c r="A126" t="s">
        <v>122</v>
      </c>
      <c r="B126" t="s">
        <v>313</v>
      </c>
      <c r="C126" s="1">
        <v>0</v>
      </c>
      <c r="D126" s="1">
        <v>0</v>
      </c>
      <c r="E126" s="1">
        <v>0</v>
      </c>
      <c r="F126" s="1">
        <v>-0.33981199214253577</v>
      </c>
      <c r="G126" s="1">
        <v>-0.12513657209651455</v>
      </c>
      <c r="H126" s="1">
        <v>0</v>
      </c>
      <c r="I126" s="1">
        <v>0</v>
      </c>
    </row>
    <row r="127" spans="1:9" x14ac:dyDescent="0.2">
      <c r="A127" t="s">
        <v>123</v>
      </c>
      <c r="B127" t="s">
        <v>314</v>
      </c>
      <c r="C127" s="1">
        <v>1</v>
      </c>
      <c r="D127" s="1">
        <v>1</v>
      </c>
      <c r="E127" s="1">
        <v>0</v>
      </c>
      <c r="F127" s="1">
        <v>0.89104351415511363</v>
      </c>
      <c r="G127" s="1">
        <v>-0.12513657209651455</v>
      </c>
      <c r="H127" s="1">
        <v>6.3681318681318704</v>
      </c>
      <c r="I127" s="1">
        <v>0</v>
      </c>
    </row>
    <row r="128" spans="1:9" x14ac:dyDescent="0.2">
      <c r="A128" t="s">
        <v>124</v>
      </c>
      <c r="B128" t="s">
        <v>315</v>
      </c>
      <c r="C128" s="1">
        <v>1</v>
      </c>
      <c r="D128" s="1">
        <v>1</v>
      </c>
      <c r="E128" s="1">
        <v>0</v>
      </c>
      <c r="F128" s="1">
        <v>-0.33981199214253577</v>
      </c>
      <c r="G128" s="1">
        <v>1.3799120949505015</v>
      </c>
      <c r="H128" s="1">
        <v>0</v>
      </c>
      <c r="I128" s="1">
        <v>0.33333333333333298</v>
      </c>
    </row>
    <row r="129" spans="1:9" x14ac:dyDescent="0.2">
      <c r="A129" t="s">
        <v>125</v>
      </c>
      <c r="B129" t="s">
        <v>316</v>
      </c>
      <c r="C129" s="1">
        <v>0</v>
      </c>
      <c r="D129" s="1">
        <v>0</v>
      </c>
      <c r="E129" s="1">
        <v>0</v>
      </c>
      <c r="F129" s="1">
        <v>-0.33981199214253577</v>
      </c>
      <c r="G129" s="1">
        <v>-0.12513657209651455</v>
      </c>
      <c r="H129" s="1">
        <v>0</v>
      </c>
      <c r="I129" s="1">
        <v>0</v>
      </c>
    </row>
    <row r="130" spans="1:9" x14ac:dyDescent="0.2">
      <c r="A130" t="s">
        <v>126</v>
      </c>
      <c r="B130" t="s">
        <v>317</v>
      </c>
      <c r="C130" s="1">
        <v>0</v>
      </c>
      <c r="D130" s="1">
        <v>0</v>
      </c>
      <c r="E130" s="1">
        <v>0</v>
      </c>
      <c r="F130" s="1">
        <v>-0.33981199214253577</v>
      </c>
      <c r="G130" s="1">
        <v>-0.12513657209651455</v>
      </c>
      <c r="H130" s="1">
        <v>0</v>
      </c>
      <c r="I130" s="1">
        <v>0</v>
      </c>
    </row>
    <row r="131" spans="1:9" x14ac:dyDescent="0.2">
      <c r="A131" t="s">
        <v>127</v>
      </c>
      <c r="B131" t="s">
        <v>318</v>
      </c>
      <c r="C131" s="1">
        <v>0</v>
      </c>
      <c r="D131" s="1">
        <v>0</v>
      </c>
      <c r="E131" s="1">
        <v>0</v>
      </c>
      <c r="F131" s="1">
        <v>-0.33981199214253577</v>
      </c>
      <c r="G131" s="1">
        <v>-0.12513657209651455</v>
      </c>
      <c r="H131" s="1">
        <v>0</v>
      </c>
      <c r="I131" s="1">
        <v>0</v>
      </c>
    </row>
    <row r="132" spans="1:9" x14ac:dyDescent="0.2">
      <c r="A132" t="s">
        <v>128</v>
      </c>
      <c r="B132" t="s">
        <v>319</v>
      </c>
      <c r="C132" s="1">
        <v>1</v>
      </c>
      <c r="D132" s="1">
        <v>1</v>
      </c>
      <c r="E132" s="1">
        <v>0</v>
      </c>
      <c r="F132" s="1">
        <v>-0.33981199214253577</v>
      </c>
      <c r="G132" s="1">
        <v>-0.12513657209651455</v>
      </c>
      <c r="H132" s="1">
        <v>0</v>
      </c>
      <c r="I132" s="1">
        <v>0</v>
      </c>
    </row>
    <row r="133" spans="1:9" x14ac:dyDescent="0.2">
      <c r="A133" t="s">
        <v>129</v>
      </c>
      <c r="B133" t="s">
        <v>320</v>
      </c>
      <c r="C133" s="1">
        <v>0</v>
      </c>
      <c r="D133" s="1">
        <v>0</v>
      </c>
      <c r="E133" s="1">
        <v>0</v>
      </c>
      <c r="F133" s="1">
        <v>-0.33981199214253577</v>
      </c>
      <c r="G133" s="1">
        <v>-0.12513657209651455</v>
      </c>
      <c r="H133" s="1">
        <v>0</v>
      </c>
      <c r="I133" s="1">
        <v>0</v>
      </c>
    </row>
    <row r="134" spans="1:9" x14ac:dyDescent="0.2">
      <c r="A134" t="s">
        <v>130</v>
      </c>
      <c r="B134" t="s">
        <v>321</v>
      </c>
      <c r="C134" s="1">
        <v>0</v>
      </c>
      <c r="D134" s="1">
        <v>0</v>
      </c>
      <c r="E134" s="1">
        <v>0</v>
      </c>
      <c r="F134" s="1">
        <v>-0.33981199214253577</v>
      </c>
      <c r="G134" s="1">
        <v>-0.12513657209651455</v>
      </c>
      <c r="H134" s="1">
        <v>0</v>
      </c>
      <c r="I134" s="1">
        <v>0</v>
      </c>
    </row>
    <row r="135" spans="1:9" x14ac:dyDescent="0.2">
      <c r="A135" t="s">
        <v>131</v>
      </c>
      <c r="B135" t="s">
        <v>322</v>
      </c>
      <c r="C135" s="1">
        <v>0</v>
      </c>
      <c r="D135" s="1">
        <v>0</v>
      </c>
      <c r="E135" s="1">
        <v>0</v>
      </c>
      <c r="F135" s="1">
        <v>-0.33981199214253577</v>
      </c>
      <c r="G135" s="1">
        <v>-0.12513657209651455</v>
      </c>
      <c r="H135" s="1">
        <v>0</v>
      </c>
      <c r="I135" s="1">
        <v>0</v>
      </c>
    </row>
    <row r="136" spans="1:9" x14ac:dyDescent="0.2">
      <c r="A136" t="s">
        <v>132</v>
      </c>
      <c r="B136" t="s">
        <v>323</v>
      </c>
      <c r="C136" s="1">
        <v>0</v>
      </c>
      <c r="D136" s="1">
        <v>0</v>
      </c>
      <c r="E136" s="1">
        <v>0</v>
      </c>
      <c r="F136" s="1">
        <v>-0.33981199214253577</v>
      </c>
      <c r="G136" s="1">
        <v>-0.12513657209651455</v>
      </c>
      <c r="H136" s="1">
        <v>0</v>
      </c>
      <c r="I136" s="1">
        <v>0</v>
      </c>
    </row>
    <row r="137" spans="1:9" x14ac:dyDescent="0.2">
      <c r="A137" t="s">
        <v>133</v>
      </c>
      <c r="B137" t="s">
        <v>324</v>
      </c>
      <c r="C137" s="1">
        <v>0</v>
      </c>
      <c r="D137" s="1">
        <v>0</v>
      </c>
      <c r="E137" s="1">
        <v>0</v>
      </c>
      <c r="F137" s="1">
        <v>-0.33981199214253577</v>
      </c>
      <c r="G137" s="1">
        <v>-0.12513657209651455</v>
      </c>
      <c r="H137" s="1">
        <v>0</v>
      </c>
      <c r="I137" s="1">
        <v>0</v>
      </c>
    </row>
    <row r="138" spans="1:9" x14ac:dyDescent="0.2">
      <c r="A138" t="s">
        <v>134</v>
      </c>
      <c r="B138" t="s">
        <v>325</v>
      </c>
      <c r="C138" s="1">
        <v>0</v>
      </c>
      <c r="D138" s="1">
        <v>0</v>
      </c>
      <c r="E138" s="1">
        <v>0</v>
      </c>
      <c r="F138" s="1">
        <v>2.185618891356869</v>
      </c>
      <c r="G138" s="1">
        <v>-0.12513657209651455</v>
      </c>
      <c r="H138" s="1">
        <v>13.065934065934099</v>
      </c>
      <c r="I138" s="1">
        <v>0</v>
      </c>
    </row>
    <row r="139" spans="1:9" x14ac:dyDescent="0.2">
      <c r="A139" t="s">
        <v>135</v>
      </c>
      <c r="B139" t="s">
        <v>326</v>
      </c>
      <c r="C139" s="1">
        <v>0</v>
      </c>
      <c r="D139" s="1">
        <v>0</v>
      </c>
      <c r="E139" s="1">
        <v>0</v>
      </c>
      <c r="F139" s="1">
        <v>2.1197750247559597</v>
      </c>
      <c r="G139" s="1">
        <v>-0.12513657209651455</v>
      </c>
      <c r="H139" s="1">
        <v>12.7252747252747</v>
      </c>
      <c r="I139" s="1">
        <v>0</v>
      </c>
    </row>
    <row r="140" spans="1:9" x14ac:dyDescent="0.2">
      <c r="A140" t="s">
        <v>136</v>
      </c>
      <c r="B140" t="s">
        <v>327</v>
      </c>
      <c r="C140" s="1"/>
      <c r="D140" s="1"/>
      <c r="E140" s="1"/>
      <c r="F140" s="1">
        <v>-0.33981199214253577</v>
      </c>
      <c r="G140" s="1">
        <v>-0.12513657209651455</v>
      </c>
      <c r="H140" s="1">
        <v>0</v>
      </c>
      <c r="I140" s="1">
        <v>0</v>
      </c>
    </row>
    <row r="141" spans="1:9" x14ac:dyDescent="0.2">
      <c r="A141" t="s">
        <v>137</v>
      </c>
      <c r="B141" t="s">
        <v>328</v>
      </c>
      <c r="C141" s="1"/>
      <c r="D141" s="1"/>
      <c r="E141" s="1"/>
      <c r="F141" s="1">
        <v>-0.33981199214253577</v>
      </c>
      <c r="G141" s="1">
        <v>-0.12513657209651455</v>
      </c>
      <c r="H141" s="1">
        <v>0</v>
      </c>
      <c r="I141" s="1">
        <v>0</v>
      </c>
    </row>
    <row r="142" spans="1:9" x14ac:dyDescent="0.2">
      <c r="A142" t="s">
        <v>138</v>
      </c>
      <c r="B142" t="s">
        <v>329</v>
      </c>
      <c r="C142" s="1">
        <v>0</v>
      </c>
      <c r="D142" s="1">
        <v>0</v>
      </c>
      <c r="E142" s="1">
        <v>0</v>
      </c>
      <c r="F142" s="1">
        <v>-0.33981199214253577</v>
      </c>
      <c r="G142" s="1">
        <v>-0.12513657209651455</v>
      </c>
      <c r="H142" s="1">
        <v>0</v>
      </c>
      <c r="I142" s="1">
        <v>0</v>
      </c>
    </row>
    <row r="143" spans="1:9" x14ac:dyDescent="0.2">
      <c r="A143" t="s">
        <v>139</v>
      </c>
      <c r="B143" t="s">
        <v>330</v>
      </c>
      <c r="C143" s="1"/>
      <c r="D143" s="1"/>
      <c r="E143" s="1"/>
      <c r="F143" s="1">
        <v>-0.33981199214253577</v>
      </c>
      <c r="G143" s="1">
        <v>-0.12513657209651455</v>
      </c>
      <c r="H143" s="1">
        <v>0</v>
      </c>
      <c r="I143" s="1">
        <v>0</v>
      </c>
    </row>
    <row r="144" spans="1:9" x14ac:dyDescent="0.2">
      <c r="A144" t="s">
        <v>140</v>
      </c>
      <c r="B144" t="s">
        <v>331</v>
      </c>
      <c r="C144" s="1">
        <v>0</v>
      </c>
      <c r="D144" s="1">
        <v>0</v>
      </c>
      <c r="E144" s="1">
        <v>0</v>
      </c>
      <c r="F144" s="1">
        <v>-0.33981199214253577</v>
      </c>
      <c r="G144" s="1">
        <v>-0.12513657209651455</v>
      </c>
      <c r="H144" s="1">
        <v>0</v>
      </c>
      <c r="I144" s="1">
        <v>0</v>
      </c>
    </row>
    <row r="145" spans="1:9" x14ac:dyDescent="0.2">
      <c r="A145" t="s">
        <v>141</v>
      </c>
      <c r="B145" t="s">
        <v>332</v>
      </c>
      <c r="C145" s="1">
        <v>0</v>
      </c>
      <c r="D145" s="1">
        <v>0</v>
      </c>
      <c r="E145" s="1">
        <v>0</v>
      </c>
      <c r="F145" s="1">
        <v>-0.33981199214253577</v>
      </c>
      <c r="G145" s="1">
        <v>-0.12513657209651455</v>
      </c>
      <c r="H145" s="1">
        <v>0</v>
      </c>
      <c r="I145" s="1">
        <v>0</v>
      </c>
    </row>
    <row r="146" spans="1:9" x14ac:dyDescent="0.2">
      <c r="A146" t="s">
        <v>142</v>
      </c>
      <c r="B146" t="s">
        <v>333</v>
      </c>
      <c r="C146" s="1">
        <v>0</v>
      </c>
      <c r="D146" s="1">
        <v>0</v>
      </c>
      <c r="E146" s="1">
        <v>0</v>
      </c>
      <c r="F146" s="1">
        <v>-0.33981199214253577</v>
      </c>
      <c r="G146" s="1">
        <v>-0.12513657209651455</v>
      </c>
      <c r="H146" s="1">
        <v>0</v>
      </c>
      <c r="I146" s="1">
        <v>0</v>
      </c>
    </row>
    <row r="147" spans="1:9" x14ac:dyDescent="0.2">
      <c r="A147" t="s">
        <v>143</v>
      </c>
      <c r="B147" t="s">
        <v>334</v>
      </c>
      <c r="C147" s="1">
        <v>0</v>
      </c>
      <c r="D147" s="1">
        <v>0</v>
      </c>
      <c r="E147" s="1">
        <v>0</v>
      </c>
      <c r="F147" s="1">
        <v>3.2518647311522448</v>
      </c>
      <c r="G147" s="1">
        <v>-0.12513657209651455</v>
      </c>
      <c r="H147" s="1">
        <v>18.582417582417602</v>
      </c>
      <c r="I147" s="1">
        <v>0</v>
      </c>
    </row>
    <row r="148" spans="1:9" x14ac:dyDescent="0.2">
      <c r="A148" t="s">
        <v>144</v>
      </c>
      <c r="B148" t="s">
        <v>335</v>
      </c>
      <c r="C148" s="1">
        <v>0</v>
      </c>
      <c r="D148" s="1">
        <v>0</v>
      </c>
      <c r="E148" s="1">
        <v>0</v>
      </c>
      <c r="F148" s="1">
        <v>-0.33981199214253577</v>
      </c>
      <c r="G148" s="1">
        <v>-0.12513657209651455</v>
      </c>
      <c r="H148" s="1">
        <v>0</v>
      </c>
      <c r="I148" s="1">
        <v>0</v>
      </c>
    </row>
    <row r="149" spans="1:9" x14ac:dyDescent="0.2">
      <c r="A149" t="s">
        <v>145</v>
      </c>
      <c r="B149" t="s">
        <v>336</v>
      </c>
      <c r="C149" s="1">
        <v>1</v>
      </c>
      <c r="D149" s="1">
        <v>1</v>
      </c>
      <c r="E149" s="1">
        <v>0</v>
      </c>
      <c r="F149" s="1">
        <v>0.7742237508309191</v>
      </c>
      <c r="G149" s="1">
        <v>-0.12513657209651455</v>
      </c>
      <c r="H149" s="1">
        <v>5.7637362637362601</v>
      </c>
      <c r="I149" s="1">
        <v>0</v>
      </c>
    </row>
    <row r="150" spans="1:9" x14ac:dyDescent="0.2">
      <c r="A150" t="s">
        <v>146</v>
      </c>
      <c r="B150" t="s">
        <v>337</v>
      </c>
      <c r="C150" s="1">
        <v>2</v>
      </c>
      <c r="D150" s="1">
        <v>0</v>
      </c>
      <c r="E150" s="1">
        <v>2</v>
      </c>
      <c r="F150" s="1">
        <v>-0.33981199214253577</v>
      </c>
      <c r="G150" s="1">
        <v>-0.12513657209651455</v>
      </c>
      <c r="H150" s="1">
        <v>0</v>
      </c>
      <c r="I150" s="1">
        <v>0</v>
      </c>
    </row>
    <row r="151" spans="1:9" x14ac:dyDescent="0.2">
      <c r="A151" t="s">
        <v>147</v>
      </c>
      <c r="B151" t="s">
        <v>338</v>
      </c>
      <c r="C151" s="1">
        <v>0</v>
      </c>
      <c r="D151" s="1">
        <v>0</v>
      </c>
      <c r="E151" s="1">
        <v>0</v>
      </c>
      <c r="F151" s="1">
        <v>-0.33981199214253577</v>
      </c>
      <c r="G151" s="1">
        <v>-0.12513657209651455</v>
      </c>
      <c r="H151" s="1">
        <v>0</v>
      </c>
      <c r="I151" s="1">
        <v>0</v>
      </c>
    </row>
    <row r="152" spans="1:9" x14ac:dyDescent="0.2">
      <c r="A152" t="s">
        <v>148</v>
      </c>
      <c r="B152" t="s">
        <v>339</v>
      </c>
      <c r="C152" s="1">
        <v>0</v>
      </c>
      <c r="D152" s="1">
        <v>0</v>
      </c>
      <c r="E152" s="1">
        <v>0</v>
      </c>
      <c r="F152" s="1">
        <v>-0.33981199214253577</v>
      </c>
      <c r="G152" s="1">
        <v>-0.12513657209651455</v>
      </c>
      <c r="H152" s="1">
        <v>0</v>
      </c>
      <c r="I152" s="1">
        <v>0</v>
      </c>
    </row>
    <row r="153" spans="1:9" x14ac:dyDescent="0.2">
      <c r="A153" t="s">
        <v>149</v>
      </c>
      <c r="B153" t="s">
        <v>340</v>
      </c>
      <c r="C153" s="1">
        <v>0</v>
      </c>
      <c r="D153" s="1">
        <v>0</v>
      </c>
      <c r="E153" s="1">
        <v>0</v>
      </c>
      <c r="F153" s="1">
        <v>-0.33981199214253577</v>
      </c>
      <c r="G153" s="1">
        <v>-0.12513657209651455</v>
      </c>
      <c r="H153" s="1">
        <v>0</v>
      </c>
      <c r="I153" s="1">
        <v>0</v>
      </c>
    </row>
    <row r="154" spans="1:9" x14ac:dyDescent="0.2">
      <c r="A154" t="s">
        <v>150</v>
      </c>
      <c r="B154" t="s">
        <v>341</v>
      </c>
      <c r="C154" s="1">
        <v>2</v>
      </c>
      <c r="D154" s="1">
        <v>2</v>
      </c>
      <c r="E154" s="1">
        <v>0</v>
      </c>
      <c r="F154" s="1">
        <v>-0.33981199214253577</v>
      </c>
      <c r="G154" s="1">
        <v>3.2612229287592718</v>
      </c>
      <c r="H154" s="1">
        <v>0</v>
      </c>
      <c r="I154" s="1">
        <v>0.75</v>
      </c>
    </row>
    <row r="155" spans="1:9" x14ac:dyDescent="0.2">
      <c r="A155" t="s">
        <v>151</v>
      </c>
      <c r="B155" t="s">
        <v>342</v>
      </c>
      <c r="C155" s="1">
        <v>2</v>
      </c>
      <c r="D155" s="1">
        <v>0</v>
      </c>
      <c r="E155" s="1">
        <v>2</v>
      </c>
      <c r="F155" s="1">
        <v>1.1448609999231363</v>
      </c>
      <c r="G155" s="1">
        <v>2.5839510285881144</v>
      </c>
      <c r="H155" s="1">
        <v>7.6813186813186798</v>
      </c>
      <c r="I155" s="1">
        <v>0.6</v>
      </c>
    </row>
    <row r="156" spans="1:9" x14ac:dyDescent="0.2">
      <c r="A156" t="s">
        <v>152</v>
      </c>
      <c r="B156" t="s">
        <v>343</v>
      </c>
      <c r="C156" s="1">
        <v>0</v>
      </c>
      <c r="D156" s="1">
        <v>0</v>
      </c>
      <c r="E156" s="1">
        <v>0</v>
      </c>
      <c r="F156" s="1">
        <v>-0.33981199214253577</v>
      </c>
      <c r="G156" s="1">
        <v>-0.12513657209651455</v>
      </c>
      <c r="H156" s="1">
        <v>0</v>
      </c>
      <c r="I156" s="1">
        <v>0</v>
      </c>
    </row>
    <row r="157" spans="1:9" x14ac:dyDescent="0.2">
      <c r="A157" t="s">
        <v>153</v>
      </c>
      <c r="B157" t="s">
        <v>344</v>
      </c>
      <c r="C157" s="1">
        <v>0</v>
      </c>
      <c r="D157" s="1">
        <v>0</v>
      </c>
      <c r="E157" s="1">
        <v>0</v>
      </c>
      <c r="F157" s="1">
        <v>-0.33981199214253577</v>
      </c>
      <c r="G157" s="1">
        <v>-0.12513657209651455</v>
      </c>
      <c r="H157" s="1">
        <v>0</v>
      </c>
      <c r="I157" s="1">
        <v>0</v>
      </c>
    </row>
    <row r="158" spans="1:9" x14ac:dyDescent="0.2">
      <c r="A158" t="s">
        <v>154</v>
      </c>
      <c r="B158" t="s">
        <v>345</v>
      </c>
      <c r="C158" s="1">
        <v>0</v>
      </c>
      <c r="D158" s="1">
        <v>0</v>
      </c>
      <c r="E158" s="1">
        <v>0</v>
      </c>
      <c r="F158" s="1">
        <v>-0.33981199214253577</v>
      </c>
      <c r="G158" s="1">
        <v>-0.12513657209651455</v>
      </c>
      <c r="H158" s="1">
        <v>0</v>
      </c>
      <c r="I158" s="1">
        <v>0</v>
      </c>
    </row>
    <row r="159" spans="1:9" x14ac:dyDescent="0.2">
      <c r="A159" t="s">
        <v>155</v>
      </c>
      <c r="B159" t="s">
        <v>346</v>
      </c>
      <c r="C159" s="1"/>
      <c r="D159" s="1"/>
      <c r="E159" s="1"/>
      <c r="F159" s="1">
        <v>-0.33981199214253577</v>
      </c>
      <c r="G159" s="1">
        <v>-0.12513657209651455</v>
      </c>
      <c r="H159" s="1">
        <v>0</v>
      </c>
      <c r="I159" s="1">
        <v>0</v>
      </c>
    </row>
    <row r="160" spans="1:9" x14ac:dyDescent="0.2">
      <c r="A160" t="s">
        <v>156</v>
      </c>
      <c r="B160" t="s">
        <v>347</v>
      </c>
      <c r="C160" s="1">
        <v>0</v>
      </c>
      <c r="D160" s="1">
        <v>0</v>
      </c>
      <c r="E160" s="1">
        <v>0</v>
      </c>
      <c r="F160" s="1">
        <v>-0.33981199214253577</v>
      </c>
      <c r="G160" s="1">
        <v>-0.12513657209651455</v>
      </c>
      <c r="H160" s="1">
        <v>0</v>
      </c>
      <c r="I160" s="1">
        <v>0</v>
      </c>
    </row>
    <row r="161" spans="1:9" x14ac:dyDescent="0.2">
      <c r="A161" t="s">
        <v>157</v>
      </c>
      <c r="B161" t="s">
        <v>348</v>
      </c>
      <c r="C161" s="1">
        <v>0</v>
      </c>
      <c r="D161" s="1">
        <v>0</v>
      </c>
      <c r="E161" s="1">
        <v>0</v>
      </c>
      <c r="F161" s="1">
        <v>-0.33981199214253577</v>
      </c>
      <c r="G161" s="1">
        <v>-0.12513657209651455</v>
      </c>
      <c r="H161" s="1">
        <v>0</v>
      </c>
      <c r="I161" s="1">
        <v>0</v>
      </c>
    </row>
    <row r="162" spans="1:9" x14ac:dyDescent="0.2">
      <c r="A162" t="s">
        <v>158</v>
      </c>
      <c r="B162" t="s">
        <v>349</v>
      </c>
      <c r="C162" s="1">
        <v>0</v>
      </c>
      <c r="D162" s="1">
        <v>0</v>
      </c>
      <c r="E162" s="1">
        <v>0</v>
      </c>
      <c r="F162" s="1">
        <v>-0.33981199214253577</v>
      </c>
      <c r="G162" s="1">
        <v>-0.12513657209651455</v>
      </c>
      <c r="H162" s="1">
        <v>0</v>
      </c>
      <c r="I162" s="1">
        <v>0</v>
      </c>
    </row>
    <row r="163" spans="1:9" x14ac:dyDescent="0.2">
      <c r="A163" t="s">
        <v>159</v>
      </c>
      <c r="B163" t="s">
        <v>350</v>
      </c>
      <c r="C163" s="1">
        <v>0</v>
      </c>
      <c r="D163" s="1">
        <v>0</v>
      </c>
      <c r="E163" s="1">
        <v>0</v>
      </c>
      <c r="F163" s="1">
        <v>-0.33981199214253577</v>
      </c>
      <c r="G163" s="1">
        <v>-0.12513657209651455</v>
      </c>
      <c r="H163" s="1">
        <v>0</v>
      </c>
      <c r="I163" s="1">
        <v>0</v>
      </c>
    </row>
    <row r="164" spans="1:9" x14ac:dyDescent="0.2">
      <c r="A164" t="s">
        <v>160</v>
      </c>
      <c r="B164" t="s">
        <v>351</v>
      </c>
      <c r="C164" s="1">
        <v>0</v>
      </c>
      <c r="D164" s="1">
        <v>0</v>
      </c>
      <c r="E164" s="1">
        <v>0</v>
      </c>
      <c r="F164" s="1">
        <v>-0.33981199214253577</v>
      </c>
      <c r="G164" s="1">
        <v>-0.12513657209651455</v>
      </c>
      <c r="H164" s="1">
        <v>0</v>
      </c>
      <c r="I164" s="1">
        <v>0</v>
      </c>
    </row>
    <row r="165" spans="1:9" x14ac:dyDescent="0.2">
      <c r="A165" t="s">
        <v>161</v>
      </c>
      <c r="B165" t="s">
        <v>352</v>
      </c>
      <c r="C165" s="1">
        <v>1</v>
      </c>
      <c r="D165" s="1">
        <v>1</v>
      </c>
      <c r="E165" s="1">
        <v>1</v>
      </c>
      <c r="F165" s="1">
        <v>-0.33981199214253577</v>
      </c>
      <c r="G165" s="1">
        <v>-0.12513657209651455</v>
      </c>
      <c r="H165" s="1">
        <v>0</v>
      </c>
      <c r="I165" s="1">
        <v>0</v>
      </c>
    </row>
    <row r="166" spans="1:9" x14ac:dyDescent="0.2">
      <c r="A166" t="s">
        <v>162</v>
      </c>
      <c r="B166" t="s">
        <v>353</v>
      </c>
      <c r="C166" s="1">
        <v>2</v>
      </c>
      <c r="D166" s="1">
        <v>0</v>
      </c>
      <c r="E166" s="1">
        <v>2</v>
      </c>
      <c r="F166" s="1">
        <v>1.2425648019760986</v>
      </c>
      <c r="G166" s="1">
        <v>1.6809218283599048</v>
      </c>
      <c r="H166" s="1">
        <v>8.1868131868131897</v>
      </c>
      <c r="I166" s="1">
        <v>0.4</v>
      </c>
    </row>
    <row r="167" spans="1:9" x14ac:dyDescent="0.2">
      <c r="A167" t="s">
        <v>163</v>
      </c>
      <c r="B167" t="s">
        <v>354</v>
      </c>
      <c r="C167" s="1">
        <v>0</v>
      </c>
      <c r="D167" s="1">
        <v>0</v>
      </c>
      <c r="E167" s="1">
        <v>0</v>
      </c>
      <c r="F167" s="1">
        <v>-0.33981199214253577</v>
      </c>
      <c r="G167" s="1">
        <v>-0.12513657209651455</v>
      </c>
      <c r="H167" s="1">
        <v>0</v>
      </c>
      <c r="I167" s="1">
        <v>0</v>
      </c>
    </row>
    <row r="168" spans="1:9" x14ac:dyDescent="0.2">
      <c r="A168" t="s">
        <v>164</v>
      </c>
      <c r="B168" t="s">
        <v>355</v>
      </c>
      <c r="C168" s="1"/>
      <c r="D168" s="1"/>
      <c r="E168" s="1"/>
      <c r="F168" s="1">
        <v>-0.33981199214253577</v>
      </c>
      <c r="G168" s="1">
        <v>-0.12513657209651455</v>
      </c>
      <c r="H168" s="1">
        <v>0</v>
      </c>
      <c r="I168" s="1">
        <v>0</v>
      </c>
    </row>
    <row r="169" spans="1:9" x14ac:dyDescent="0.2">
      <c r="A169" t="s">
        <v>165</v>
      </c>
      <c r="B169" t="s">
        <v>356</v>
      </c>
      <c r="C169" s="1">
        <v>0</v>
      </c>
      <c r="D169" s="1">
        <v>0</v>
      </c>
      <c r="E169" s="1">
        <v>0</v>
      </c>
      <c r="F169" s="1">
        <v>-0.33981199214253577</v>
      </c>
      <c r="G169" s="1">
        <v>-0.12513657209651455</v>
      </c>
      <c r="H169" s="1">
        <v>0</v>
      </c>
      <c r="I169" s="1">
        <v>0</v>
      </c>
    </row>
    <row r="170" spans="1:9" x14ac:dyDescent="0.2">
      <c r="A170" t="s">
        <v>166</v>
      </c>
      <c r="B170" t="s">
        <v>357</v>
      </c>
      <c r="C170" s="1">
        <v>1</v>
      </c>
      <c r="D170" s="1">
        <v>1</v>
      </c>
      <c r="E170" s="1">
        <v>0</v>
      </c>
      <c r="F170" s="1">
        <v>-5.7320564467665397E-2</v>
      </c>
      <c r="G170" s="1">
        <v>-0.12513657209651455</v>
      </c>
      <c r="H170" s="1">
        <v>1.4615384615384599</v>
      </c>
      <c r="I170" s="1">
        <v>0</v>
      </c>
    </row>
    <row r="171" spans="1:9" x14ac:dyDescent="0.2">
      <c r="A171" t="s">
        <v>167</v>
      </c>
      <c r="B171" t="s">
        <v>358</v>
      </c>
      <c r="C171" s="1">
        <v>0</v>
      </c>
      <c r="D171" s="1">
        <v>0</v>
      </c>
      <c r="E171" s="1">
        <v>0</v>
      </c>
      <c r="F171" s="1">
        <v>-0.33981199214253577</v>
      </c>
      <c r="G171" s="1">
        <v>-0.12513657209651455</v>
      </c>
      <c r="H171" s="1">
        <v>0</v>
      </c>
      <c r="I171" s="1">
        <v>0</v>
      </c>
    </row>
    <row r="172" spans="1:9" x14ac:dyDescent="0.2">
      <c r="A172" t="s">
        <v>168</v>
      </c>
      <c r="B172" t="s">
        <v>359</v>
      </c>
      <c r="C172" s="1">
        <v>0</v>
      </c>
      <c r="D172" s="1">
        <v>0</v>
      </c>
      <c r="E172" s="1">
        <v>0</v>
      </c>
      <c r="F172" s="1">
        <v>1.113001064471083</v>
      </c>
      <c r="G172" s="1">
        <v>-0.12513657209651455</v>
      </c>
      <c r="H172" s="1">
        <v>7.51648351648352</v>
      </c>
      <c r="I172" s="1">
        <v>0</v>
      </c>
    </row>
    <row r="173" spans="1:9" x14ac:dyDescent="0.2">
      <c r="A173" t="s">
        <v>169</v>
      </c>
      <c r="B173" t="s">
        <v>360</v>
      </c>
      <c r="C173" s="1">
        <v>0</v>
      </c>
      <c r="D173" s="1">
        <v>0</v>
      </c>
      <c r="E173" s="1">
        <v>0</v>
      </c>
      <c r="F173" s="1">
        <v>-0.33981199214253577</v>
      </c>
      <c r="G173" s="1">
        <v>-0.12513657209651455</v>
      </c>
      <c r="H173" s="1">
        <v>0</v>
      </c>
      <c r="I173" s="1">
        <v>0</v>
      </c>
    </row>
    <row r="174" spans="1:9" x14ac:dyDescent="0.2">
      <c r="A174" t="s">
        <v>170</v>
      </c>
      <c r="B174" t="s">
        <v>361</v>
      </c>
      <c r="C174" s="1">
        <v>0</v>
      </c>
      <c r="D174" s="1">
        <v>0</v>
      </c>
      <c r="E174" s="1">
        <v>0</v>
      </c>
      <c r="F174" s="1">
        <v>-0.33981199214253577</v>
      </c>
      <c r="G174" s="1">
        <v>-0.12513657209651455</v>
      </c>
      <c r="H174" s="1">
        <v>0</v>
      </c>
      <c r="I174" s="1">
        <v>0</v>
      </c>
    </row>
    <row r="175" spans="1:9" x14ac:dyDescent="0.2">
      <c r="A175" t="s">
        <v>171</v>
      </c>
      <c r="B175" t="s">
        <v>362</v>
      </c>
      <c r="C175" s="1">
        <v>0</v>
      </c>
      <c r="D175" s="1">
        <v>0</v>
      </c>
      <c r="E175" s="1">
        <v>0</v>
      </c>
      <c r="F175" s="1">
        <v>0.87617554427748878</v>
      </c>
      <c r="G175" s="1">
        <v>-0.12513657209651455</v>
      </c>
      <c r="H175" s="1">
        <v>6.2912087912087902</v>
      </c>
      <c r="I175" s="1">
        <v>0</v>
      </c>
    </row>
    <row r="176" spans="1:9" x14ac:dyDescent="0.2">
      <c r="A176" t="s">
        <v>172</v>
      </c>
      <c r="B176" t="s">
        <v>363</v>
      </c>
      <c r="C176" s="1">
        <v>0</v>
      </c>
      <c r="D176" s="1">
        <v>0</v>
      </c>
      <c r="E176" s="1">
        <v>0</v>
      </c>
      <c r="F176" s="1">
        <v>-0.33981199214253577</v>
      </c>
      <c r="G176" s="1">
        <v>-0.12513657209651455</v>
      </c>
      <c r="H176" s="1">
        <v>0</v>
      </c>
      <c r="I176" s="1">
        <v>0</v>
      </c>
    </row>
    <row r="177" spans="1:9" x14ac:dyDescent="0.2">
      <c r="A177" t="s">
        <v>173</v>
      </c>
      <c r="B177" t="s">
        <v>364</v>
      </c>
      <c r="C177" s="1">
        <v>2</v>
      </c>
      <c r="D177" s="1">
        <v>2</v>
      </c>
      <c r="E177" s="1">
        <v>0</v>
      </c>
      <c r="F177" s="1">
        <v>0.38234654477066665</v>
      </c>
      <c r="G177" s="1">
        <v>-0.12513657209651455</v>
      </c>
      <c r="H177" s="1">
        <v>3.7362637362637399</v>
      </c>
      <c r="I177" s="1">
        <v>0</v>
      </c>
    </row>
    <row r="178" spans="1:9" x14ac:dyDescent="0.2">
      <c r="A178" t="s">
        <v>174</v>
      </c>
      <c r="B178" t="s">
        <v>365</v>
      </c>
      <c r="C178" s="1">
        <v>0</v>
      </c>
      <c r="D178" s="1">
        <v>0</v>
      </c>
      <c r="E178" s="1">
        <v>0</v>
      </c>
      <c r="F178" s="1">
        <v>-0.33981199214253577</v>
      </c>
      <c r="G178" s="1">
        <v>-0.12513657209651455</v>
      </c>
      <c r="H178" s="1">
        <v>0</v>
      </c>
      <c r="I178" s="1">
        <v>0</v>
      </c>
    </row>
    <row r="179" spans="1:9" x14ac:dyDescent="0.2">
      <c r="A179" t="s">
        <v>175</v>
      </c>
      <c r="B179" t="s">
        <v>366</v>
      </c>
      <c r="C179" s="1">
        <v>1</v>
      </c>
      <c r="D179" s="1">
        <v>1</v>
      </c>
      <c r="E179" s="1">
        <v>0</v>
      </c>
      <c r="F179" s="1">
        <v>2.7612217251906275</v>
      </c>
      <c r="G179" s="1">
        <v>-2.0601991440141068</v>
      </c>
      <c r="H179" s="1">
        <v>16.043956043956001</v>
      </c>
      <c r="I179" s="1">
        <v>-0.42857142857142899</v>
      </c>
    </row>
    <row r="180" spans="1:9" x14ac:dyDescent="0.2">
      <c r="A180" t="s">
        <v>176</v>
      </c>
      <c r="B180" t="s">
        <v>367</v>
      </c>
      <c r="C180" s="1">
        <v>2</v>
      </c>
      <c r="D180" s="1">
        <v>2</v>
      </c>
      <c r="E180" s="1">
        <v>0</v>
      </c>
      <c r="F180" s="1">
        <v>-0.33981199214253577</v>
      </c>
      <c r="G180" s="1">
        <v>-0.12513657209651455</v>
      </c>
      <c r="H180" s="1">
        <v>0</v>
      </c>
      <c r="I180" s="1">
        <v>0</v>
      </c>
    </row>
    <row r="181" spans="1:9" x14ac:dyDescent="0.2">
      <c r="A181" t="s">
        <v>177</v>
      </c>
      <c r="B181" t="s">
        <v>368</v>
      </c>
      <c r="C181" s="1">
        <v>0</v>
      </c>
      <c r="D181" s="1">
        <v>0</v>
      </c>
      <c r="E181" s="1">
        <v>0</v>
      </c>
      <c r="F181" s="1">
        <v>-0.33981199214253577</v>
      </c>
      <c r="G181" s="1">
        <v>-0.12513657209651455</v>
      </c>
      <c r="H181" s="1">
        <v>0</v>
      </c>
      <c r="I181" s="1">
        <v>0</v>
      </c>
    </row>
    <row r="182" spans="1:9" x14ac:dyDescent="0.2">
      <c r="A182" t="s">
        <v>178</v>
      </c>
      <c r="B182" t="s">
        <v>369</v>
      </c>
      <c r="C182" s="1">
        <v>0</v>
      </c>
      <c r="D182" s="1">
        <v>0</v>
      </c>
      <c r="E182" s="1">
        <v>0</v>
      </c>
      <c r="F182" s="1">
        <v>-0.33981199214253577</v>
      </c>
      <c r="G182" s="1">
        <v>-0.12513657209651455</v>
      </c>
      <c r="H182" s="1">
        <v>0</v>
      </c>
      <c r="I182" s="1">
        <v>0</v>
      </c>
    </row>
    <row r="183" spans="1:9" x14ac:dyDescent="0.2">
      <c r="A183" t="s">
        <v>179</v>
      </c>
      <c r="B183" t="s">
        <v>370</v>
      </c>
      <c r="C183" s="1">
        <v>0</v>
      </c>
      <c r="D183" s="1">
        <v>0</v>
      </c>
      <c r="E183" s="1">
        <v>0</v>
      </c>
      <c r="F183" s="1">
        <v>-0.33981199214253577</v>
      </c>
      <c r="G183" s="1">
        <v>-0.12513657209651455</v>
      </c>
      <c r="H183" s="1">
        <v>0</v>
      </c>
      <c r="I183" s="1">
        <v>0</v>
      </c>
    </row>
    <row r="184" spans="1:9" x14ac:dyDescent="0.2">
      <c r="A184" t="s">
        <v>180</v>
      </c>
      <c r="B184" t="s">
        <v>371</v>
      </c>
      <c r="C184" s="1">
        <v>0</v>
      </c>
      <c r="D184" s="1">
        <v>0</v>
      </c>
      <c r="E184" s="1">
        <v>0</v>
      </c>
      <c r="F184" s="1">
        <v>2.3958944653404188</v>
      </c>
      <c r="G184" s="1">
        <v>-0.12513657209651455</v>
      </c>
      <c r="H184" s="1">
        <v>14.153846153846199</v>
      </c>
      <c r="I184" s="1">
        <v>0</v>
      </c>
    </row>
    <row r="185" spans="1:9" x14ac:dyDescent="0.2">
      <c r="A185" t="s">
        <v>181</v>
      </c>
      <c r="B185" t="s">
        <v>372</v>
      </c>
      <c r="C185" s="1">
        <v>0</v>
      </c>
      <c r="D185" s="1">
        <v>0</v>
      </c>
      <c r="E185" s="1">
        <v>0</v>
      </c>
      <c r="F185" s="1">
        <v>-0.33981199214253577</v>
      </c>
      <c r="G185" s="1">
        <v>-0.12513657209651455</v>
      </c>
      <c r="H185" s="1">
        <v>0</v>
      </c>
      <c r="I185" s="1">
        <v>0</v>
      </c>
    </row>
    <row r="186" spans="1:9" x14ac:dyDescent="0.2">
      <c r="A186" t="s">
        <v>182</v>
      </c>
      <c r="B186" t="s">
        <v>373</v>
      </c>
      <c r="C186" s="1">
        <v>0</v>
      </c>
      <c r="D186" s="1">
        <v>0</v>
      </c>
      <c r="E186" s="1">
        <v>0</v>
      </c>
      <c r="F186" s="1">
        <v>-0.33981199214253577</v>
      </c>
      <c r="G186" s="1">
        <v>-0.12513657209651455</v>
      </c>
      <c r="H186" s="1">
        <v>0</v>
      </c>
      <c r="I186" s="1">
        <v>0</v>
      </c>
    </row>
    <row r="187" spans="1:9" x14ac:dyDescent="0.2">
      <c r="A187" t="s">
        <v>183</v>
      </c>
      <c r="B187" t="s">
        <v>374</v>
      </c>
      <c r="C187" s="1">
        <v>0</v>
      </c>
      <c r="D187" s="1">
        <v>0</v>
      </c>
      <c r="E187" s="1">
        <v>0</v>
      </c>
      <c r="F187" s="1">
        <v>-0.33981199214253577</v>
      </c>
      <c r="G187" s="1">
        <v>-0.12513657209651455</v>
      </c>
      <c r="H187" s="1">
        <v>0</v>
      </c>
      <c r="I187" s="1">
        <v>0</v>
      </c>
    </row>
    <row r="188" spans="1:9" x14ac:dyDescent="0.2">
      <c r="A188" t="s">
        <v>184</v>
      </c>
      <c r="B188" t="s">
        <v>375</v>
      </c>
      <c r="C188" s="1">
        <v>1</v>
      </c>
      <c r="D188" s="1">
        <v>1</v>
      </c>
      <c r="E188" s="1">
        <v>0</v>
      </c>
      <c r="F188" s="1">
        <v>-0.33981199214253577</v>
      </c>
      <c r="G188" s="1">
        <v>-0.12513657209651455</v>
      </c>
      <c r="H188" s="1">
        <v>0</v>
      </c>
      <c r="I188" s="1">
        <v>0</v>
      </c>
    </row>
    <row r="189" spans="1:9" x14ac:dyDescent="0.2">
      <c r="A189" t="s">
        <v>185</v>
      </c>
      <c r="B189" t="s">
        <v>376</v>
      </c>
      <c r="C189" s="1">
        <v>0</v>
      </c>
      <c r="D189" s="1">
        <v>0</v>
      </c>
      <c r="E189" s="1">
        <v>0</v>
      </c>
      <c r="F189" s="1">
        <v>-0.33981199214253577</v>
      </c>
      <c r="G189" s="1">
        <v>-0.12513657209651455</v>
      </c>
      <c r="H189" s="1">
        <v>0</v>
      </c>
      <c r="I189" s="1">
        <v>0</v>
      </c>
    </row>
    <row r="190" spans="1:9" x14ac:dyDescent="0.2">
      <c r="A190" t="s">
        <v>186</v>
      </c>
      <c r="B190" t="s">
        <v>377</v>
      </c>
      <c r="C190" s="1">
        <v>0</v>
      </c>
      <c r="D190" s="1">
        <v>0</v>
      </c>
      <c r="E190" s="1">
        <v>0</v>
      </c>
      <c r="F190" s="1">
        <v>-0.33981199214253577</v>
      </c>
      <c r="G190" s="1">
        <v>-0.12513657209651455</v>
      </c>
      <c r="H190" s="1">
        <v>0</v>
      </c>
      <c r="I190" s="1">
        <v>0</v>
      </c>
    </row>
    <row r="191" spans="1:9" x14ac:dyDescent="0.2">
      <c r="A191" t="s">
        <v>187</v>
      </c>
      <c r="B191" s="6" t="s">
        <v>386</v>
      </c>
      <c r="C191" s="1">
        <v>2</v>
      </c>
      <c r="D191" s="1">
        <v>1</v>
      </c>
      <c r="E191" s="1">
        <v>2</v>
      </c>
      <c r="F191" s="1">
        <v>1.9317882183142521</v>
      </c>
      <c r="G191" s="1">
        <v>-0.12513657209651455</v>
      </c>
      <c r="H191" s="1">
        <v>0</v>
      </c>
      <c r="I191" s="1">
        <v>0</v>
      </c>
    </row>
    <row r="192" spans="1:9" x14ac:dyDescent="0.2">
      <c r="A192" t="s">
        <v>188</v>
      </c>
      <c r="B192" s="6" t="s">
        <v>387</v>
      </c>
      <c r="C192" s="1">
        <v>2</v>
      </c>
      <c r="D192" s="1">
        <v>2</v>
      </c>
      <c r="E192" s="1">
        <v>0</v>
      </c>
      <c r="F192" s="1">
        <v>-0.33981199214253577</v>
      </c>
      <c r="G192" s="1">
        <v>-0.12513657209651455</v>
      </c>
      <c r="H192" s="1">
        <v>0</v>
      </c>
      <c r="I192" s="1">
        <v>0</v>
      </c>
    </row>
    <row r="193" spans="1:9" x14ac:dyDescent="0.2">
      <c r="A193" t="s">
        <v>189</v>
      </c>
      <c r="B193" s="6" t="s">
        <v>388</v>
      </c>
      <c r="C193" s="1">
        <v>0</v>
      </c>
      <c r="D193" s="1">
        <v>0</v>
      </c>
      <c r="E193" s="1">
        <v>0</v>
      </c>
      <c r="F193" s="1">
        <v>-0.33981199214253582</v>
      </c>
      <c r="G193" s="1">
        <v>-0.12513657209651458</v>
      </c>
      <c r="H193" s="1">
        <v>0</v>
      </c>
      <c r="I193" s="1">
        <v>0</v>
      </c>
    </row>
    <row r="194" spans="1:9" x14ac:dyDescent="0.2">
      <c r="A194" t="s">
        <v>190</v>
      </c>
      <c r="B194" s="6" t="s">
        <v>389</v>
      </c>
      <c r="C194" s="1">
        <v>0</v>
      </c>
      <c r="D194" s="1">
        <v>0</v>
      </c>
      <c r="E194" s="1">
        <v>0</v>
      </c>
      <c r="F194" s="1">
        <v>-0.33981199214253571</v>
      </c>
      <c r="G194" s="1">
        <v>-0.12513657209651452</v>
      </c>
      <c r="H194" s="1">
        <v>0</v>
      </c>
      <c r="I194" s="1">
        <v>0</v>
      </c>
    </row>
  </sheetData>
  <mergeCells count="1">
    <mergeCell ref="A1:T1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1" sqref="V1"/>
    </sheetView>
  </sheetViews>
  <sheetFormatPr defaultRowHeight="12.75" x14ac:dyDescent="0.2"/>
  <cols>
    <col min="1" max="1" width="5.7109375" bestFit="1" customWidth="1"/>
    <col min="2" max="2" width="16.42578125" bestFit="1" customWidth="1"/>
    <col min="3" max="3" width="45" bestFit="1" customWidth="1"/>
    <col min="4" max="4" width="17.42578125" bestFit="1" customWidth="1"/>
    <col min="5" max="5" width="11" bestFit="1" customWidth="1"/>
    <col min="6" max="6" width="11.7109375" bestFit="1" customWidth="1"/>
    <col min="7" max="7" width="7.28515625" bestFit="1" customWidth="1"/>
    <col min="8" max="8" width="11" bestFit="1" customWidth="1"/>
    <col min="12" max="12" width="11" bestFit="1" customWidth="1"/>
    <col min="15" max="15" width="11.7109375" bestFit="1" customWidth="1"/>
    <col min="21" max="21" width="11" bestFit="1" customWidth="1"/>
  </cols>
  <sheetData>
    <row r="1" spans="1:21" s="8" customFormat="1" ht="20.25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s="8" customFormat="1" ht="12.6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1" s="8" customFormat="1" ht="12.6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21" ht="16.5" customHeight="1" x14ac:dyDescent="0.2">
      <c r="A4" s="2" t="s">
        <v>0</v>
      </c>
      <c r="B4" s="2" t="s">
        <v>191</v>
      </c>
      <c r="C4" s="7" t="s">
        <v>390</v>
      </c>
      <c r="D4" s="3" t="s">
        <v>379</v>
      </c>
      <c r="E4" s="19" t="s">
        <v>818</v>
      </c>
      <c r="F4" s="18" t="s">
        <v>819</v>
      </c>
      <c r="G4" s="20" t="s">
        <v>820</v>
      </c>
      <c r="H4" s="21" t="s">
        <v>821</v>
      </c>
      <c r="L4" s="19" t="s">
        <v>818</v>
      </c>
      <c r="M4" s="8"/>
      <c r="O4" s="18" t="s">
        <v>819</v>
      </c>
      <c r="R4" s="20" t="s">
        <v>820</v>
      </c>
      <c r="U4" s="21" t="s">
        <v>821</v>
      </c>
    </row>
    <row r="5" spans="1:21" ht="16.5" x14ac:dyDescent="0.3">
      <c r="A5" s="6" t="s">
        <v>75</v>
      </c>
      <c r="B5" t="s">
        <v>266</v>
      </c>
      <c r="C5" s="9" t="s">
        <v>391</v>
      </c>
      <c r="D5">
        <v>1</v>
      </c>
      <c r="E5" t="s">
        <v>822</v>
      </c>
      <c r="F5" t="s">
        <v>823</v>
      </c>
      <c r="G5" t="s">
        <v>824</v>
      </c>
      <c r="H5" t="s">
        <v>825</v>
      </c>
      <c r="K5" t="s">
        <v>822</v>
      </c>
      <c r="L5">
        <v>4</v>
      </c>
      <c r="N5" t="s">
        <v>823</v>
      </c>
      <c r="O5">
        <v>21</v>
      </c>
      <c r="Q5" t="s">
        <v>824</v>
      </c>
      <c r="R5">
        <v>5</v>
      </c>
      <c r="T5" t="s">
        <v>825</v>
      </c>
      <c r="U5">
        <v>18</v>
      </c>
    </row>
    <row r="6" spans="1:21" ht="16.5" x14ac:dyDescent="0.3">
      <c r="A6" s="6" t="s">
        <v>22</v>
      </c>
      <c r="B6" t="s">
        <v>392</v>
      </c>
      <c r="C6" s="9" t="s">
        <v>393</v>
      </c>
      <c r="D6">
        <v>2</v>
      </c>
      <c r="E6" t="s">
        <v>822</v>
      </c>
      <c r="F6" t="s">
        <v>823</v>
      </c>
      <c r="G6" t="s">
        <v>824</v>
      </c>
      <c r="H6" t="s">
        <v>825</v>
      </c>
      <c r="K6" t="s">
        <v>826</v>
      </c>
      <c r="L6">
        <v>7</v>
      </c>
      <c r="N6" t="s">
        <v>827</v>
      </c>
      <c r="O6">
        <v>2</v>
      </c>
      <c r="Q6" t="s">
        <v>823</v>
      </c>
      <c r="R6">
        <v>20</v>
      </c>
      <c r="T6" t="s">
        <v>823</v>
      </c>
      <c r="U6">
        <v>8</v>
      </c>
    </row>
    <row r="7" spans="1:21" ht="16.5" x14ac:dyDescent="0.3">
      <c r="A7" s="6" t="s">
        <v>40</v>
      </c>
      <c r="B7" t="s">
        <v>231</v>
      </c>
      <c r="C7" s="9" t="s">
        <v>394</v>
      </c>
      <c r="D7">
        <v>1</v>
      </c>
      <c r="E7" t="s">
        <v>822</v>
      </c>
      <c r="F7" t="s">
        <v>823</v>
      </c>
      <c r="G7" t="s">
        <v>823</v>
      </c>
      <c r="H7" t="s">
        <v>825</v>
      </c>
      <c r="K7" t="s">
        <v>823</v>
      </c>
      <c r="L7">
        <v>20</v>
      </c>
      <c r="N7" t="s">
        <v>828</v>
      </c>
      <c r="O7">
        <v>2</v>
      </c>
      <c r="Q7" t="s">
        <v>830</v>
      </c>
      <c r="R7">
        <v>3</v>
      </c>
      <c r="T7" t="s">
        <v>829</v>
      </c>
      <c r="U7">
        <v>5</v>
      </c>
    </row>
    <row r="8" spans="1:21" ht="16.5" x14ac:dyDescent="0.3">
      <c r="A8" s="6" t="s">
        <v>124</v>
      </c>
      <c r="B8" t="s">
        <v>315</v>
      </c>
      <c r="C8" s="9" t="s">
        <v>394</v>
      </c>
      <c r="D8">
        <v>1</v>
      </c>
      <c r="E8" t="s">
        <v>822</v>
      </c>
      <c r="F8" t="s">
        <v>823</v>
      </c>
      <c r="G8" t="s">
        <v>823</v>
      </c>
      <c r="H8" t="s">
        <v>825</v>
      </c>
      <c r="N8" t="s">
        <v>822</v>
      </c>
      <c r="O8">
        <v>6</v>
      </c>
      <c r="Q8" t="s">
        <v>831</v>
      </c>
      <c r="R8">
        <v>3</v>
      </c>
    </row>
    <row r="9" spans="1:21" ht="16.5" x14ac:dyDescent="0.3">
      <c r="A9" s="6" t="s">
        <v>31</v>
      </c>
      <c r="B9" t="s">
        <v>222</v>
      </c>
      <c r="C9" s="9" t="s">
        <v>395</v>
      </c>
      <c r="D9">
        <v>2</v>
      </c>
      <c r="E9" t="s">
        <v>826</v>
      </c>
      <c r="F9" t="s">
        <v>827</v>
      </c>
      <c r="G9" t="s">
        <v>824</v>
      </c>
      <c r="H9" t="s">
        <v>825</v>
      </c>
    </row>
    <row r="10" spans="1:21" ht="16.5" x14ac:dyDescent="0.3">
      <c r="A10" s="6" t="s">
        <v>53</v>
      </c>
      <c r="B10" t="s">
        <v>396</v>
      </c>
      <c r="C10" s="9" t="s">
        <v>397</v>
      </c>
      <c r="D10">
        <v>1</v>
      </c>
      <c r="E10" t="s">
        <v>826</v>
      </c>
      <c r="F10" t="s">
        <v>823</v>
      </c>
      <c r="G10" t="s">
        <v>823</v>
      </c>
      <c r="H10" t="s">
        <v>823</v>
      </c>
    </row>
    <row r="11" spans="1:21" ht="16.5" x14ac:dyDescent="0.3">
      <c r="A11" s="6" t="s">
        <v>123</v>
      </c>
      <c r="B11" t="s">
        <v>398</v>
      </c>
      <c r="C11" s="9" t="s">
        <v>399</v>
      </c>
      <c r="D11">
        <v>1</v>
      </c>
      <c r="E11" t="s">
        <v>826</v>
      </c>
      <c r="F11" t="s">
        <v>828</v>
      </c>
      <c r="G11" t="s">
        <v>824</v>
      </c>
      <c r="H11" t="s">
        <v>829</v>
      </c>
    </row>
    <row r="12" spans="1:21" ht="16.5" x14ac:dyDescent="0.3">
      <c r="A12" s="6" t="s">
        <v>21</v>
      </c>
      <c r="B12" t="s">
        <v>212</v>
      </c>
      <c r="C12" s="9" t="s">
        <v>400</v>
      </c>
      <c r="D12">
        <v>1</v>
      </c>
      <c r="E12" t="s">
        <v>826</v>
      </c>
      <c r="F12" t="s">
        <v>822</v>
      </c>
      <c r="G12" t="s">
        <v>830</v>
      </c>
      <c r="H12" t="s">
        <v>825</v>
      </c>
    </row>
    <row r="13" spans="1:21" ht="16.5" x14ac:dyDescent="0.3">
      <c r="A13" s="6" t="s">
        <v>150</v>
      </c>
      <c r="B13" t="s">
        <v>341</v>
      </c>
      <c r="C13" s="9" t="s">
        <v>394</v>
      </c>
      <c r="D13">
        <v>2</v>
      </c>
      <c r="E13" t="s">
        <v>826</v>
      </c>
      <c r="F13" t="s">
        <v>822</v>
      </c>
      <c r="G13" t="s">
        <v>831</v>
      </c>
      <c r="H13" t="s">
        <v>825</v>
      </c>
    </row>
    <row r="14" spans="1:21" ht="16.5" x14ac:dyDescent="0.3">
      <c r="A14" s="6" t="s">
        <v>187</v>
      </c>
      <c r="B14" t="s">
        <v>401</v>
      </c>
      <c r="C14" s="9" t="s">
        <v>399</v>
      </c>
      <c r="D14">
        <v>1</v>
      </c>
      <c r="E14" t="s">
        <v>826</v>
      </c>
      <c r="F14" t="s">
        <v>822</v>
      </c>
      <c r="G14" t="s">
        <v>831</v>
      </c>
      <c r="H14" t="s">
        <v>829</v>
      </c>
    </row>
    <row r="15" spans="1:21" ht="16.5" x14ac:dyDescent="0.3">
      <c r="A15" s="6" t="s">
        <v>43</v>
      </c>
      <c r="B15" t="s">
        <v>234</v>
      </c>
      <c r="C15" s="9" t="s">
        <v>402</v>
      </c>
      <c r="D15">
        <v>2</v>
      </c>
      <c r="E15" t="s">
        <v>823</v>
      </c>
      <c r="F15" t="s">
        <v>828</v>
      </c>
      <c r="G15" t="s">
        <v>824</v>
      </c>
      <c r="H15" t="s">
        <v>825</v>
      </c>
    </row>
    <row r="16" spans="1:21" ht="16.5" x14ac:dyDescent="0.3">
      <c r="A16" s="6" t="s">
        <v>188</v>
      </c>
      <c r="B16" t="s">
        <v>387</v>
      </c>
      <c r="C16" s="9" t="s">
        <v>403</v>
      </c>
      <c r="D16">
        <v>2</v>
      </c>
      <c r="E16" t="s">
        <v>823</v>
      </c>
      <c r="F16" t="s">
        <v>822</v>
      </c>
      <c r="G16" t="s">
        <v>830</v>
      </c>
      <c r="H16" t="s">
        <v>829</v>
      </c>
    </row>
    <row r="17" spans="1:8" ht="16.5" x14ac:dyDescent="0.3">
      <c r="A17" s="6" t="s">
        <v>83</v>
      </c>
      <c r="B17" t="s">
        <v>274</v>
      </c>
      <c r="C17" s="9" t="s">
        <v>404</v>
      </c>
      <c r="D17">
        <v>2</v>
      </c>
      <c r="E17" t="s">
        <v>823</v>
      </c>
      <c r="F17" t="s">
        <v>822</v>
      </c>
      <c r="G17" t="s">
        <v>823</v>
      </c>
      <c r="H17" t="s">
        <v>825</v>
      </c>
    </row>
    <row r="18" spans="1:8" ht="16.5" x14ac:dyDescent="0.3">
      <c r="A18" s="6" t="s">
        <v>173</v>
      </c>
      <c r="B18" t="s">
        <v>364</v>
      </c>
      <c r="C18" s="9" t="s">
        <v>405</v>
      </c>
      <c r="D18">
        <v>2</v>
      </c>
      <c r="E18" t="s">
        <v>823</v>
      </c>
      <c r="F18" t="s">
        <v>822</v>
      </c>
      <c r="G18" t="s">
        <v>823</v>
      </c>
      <c r="H18" t="s">
        <v>825</v>
      </c>
    </row>
    <row r="19" spans="1:8" ht="16.5" x14ac:dyDescent="0.3">
      <c r="A19" s="6" t="s">
        <v>27</v>
      </c>
      <c r="B19" t="s">
        <v>218</v>
      </c>
      <c r="C19" s="9" t="s">
        <v>406</v>
      </c>
      <c r="D19">
        <v>1</v>
      </c>
      <c r="E19" t="s">
        <v>826</v>
      </c>
      <c r="F19" t="s">
        <v>827</v>
      </c>
      <c r="G19" t="s">
        <v>831</v>
      </c>
      <c r="H19" t="s">
        <v>825</v>
      </c>
    </row>
    <row r="20" spans="1:8" ht="16.5" x14ac:dyDescent="0.3">
      <c r="A20" s="6" t="s">
        <v>184</v>
      </c>
      <c r="B20" t="s">
        <v>375</v>
      </c>
      <c r="C20" s="9" t="s">
        <v>407</v>
      </c>
      <c r="D20">
        <v>1</v>
      </c>
      <c r="E20" t="s">
        <v>823</v>
      </c>
      <c r="F20" t="s">
        <v>823</v>
      </c>
      <c r="G20" t="s">
        <v>830</v>
      </c>
      <c r="H20" t="s">
        <v>825</v>
      </c>
    </row>
    <row r="21" spans="1:8" ht="16.5" x14ac:dyDescent="0.3">
      <c r="A21" s="6" t="s">
        <v>176</v>
      </c>
      <c r="B21" t="s">
        <v>367</v>
      </c>
      <c r="C21" s="9" t="s">
        <v>408</v>
      </c>
      <c r="D21">
        <v>2</v>
      </c>
      <c r="E21" t="s">
        <v>823</v>
      </c>
      <c r="F21" t="s">
        <v>823</v>
      </c>
      <c r="G21" t="s">
        <v>823</v>
      </c>
      <c r="H21" t="s">
        <v>825</v>
      </c>
    </row>
    <row r="22" spans="1:8" ht="16.5" x14ac:dyDescent="0.3">
      <c r="A22" s="6" t="s">
        <v>87</v>
      </c>
      <c r="B22" t="s">
        <v>409</v>
      </c>
      <c r="C22" s="9" t="s">
        <v>846</v>
      </c>
      <c r="D22">
        <v>2</v>
      </c>
      <c r="E22" t="s">
        <v>823</v>
      </c>
      <c r="F22" t="s">
        <v>823</v>
      </c>
      <c r="G22" t="s">
        <v>823</v>
      </c>
      <c r="H22" t="s">
        <v>823</v>
      </c>
    </row>
    <row r="23" spans="1:8" ht="16.5" x14ac:dyDescent="0.3">
      <c r="A23" s="6" t="s">
        <v>71</v>
      </c>
      <c r="B23" t="s">
        <v>262</v>
      </c>
      <c r="C23" s="9" t="s">
        <v>410</v>
      </c>
      <c r="D23">
        <v>1</v>
      </c>
      <c r="E23" t="s">
        <v>823</v>
      </c>
      <c r="F23" t="s">
        <v>823</v>
      </c>
      <c r="G23" t="s">
        <v>823</v>
      </c>
      <c r="H23" t="s">
        <v>825</v>
      </c>
    </row>
    <row r="24" spans="1:8" ht="16.5" x14ac:dyDescent="0.3">
      <c r="A24" s="6" t="s">
        <v>128</v>
      </c>
      <c r="B24" t="s">
        <v>319</v>
      </c>
      <c r="C24" s="9" t="s">
        <v>845</v>
      </c>
      <c r="D24">
        <v>1</v>
      </c>
      <c r="E24" t="s">
        <v>823</v>
      </c>
      <c r="F24" t="s">
        <v>823</v>
      </c>
      <c r="G24" t="s">
        <v>823</v>
      </c>
      <c r="H24" t="s">
        <v>825</v>
      </c>
    </row>
    <row r="25" spans="1:8" ht="16.5" x14ac:dyDescent="0.3">
      <c r="A25" s="6" t="s">
        <v>52</v>
      </c>
      <c r="B25" t="s">
        <v>243</v>
      </c>
      <c r="C25" s="9" t="s">
        <v>411</v>
      </c>
      <c r="D25">
        <v>1</v>
      </c>
      <c r="E25" t="s">
        <v>823</v>
      </c>
      <c r="F25" t="s">
        <v>823</v>
      </c>
      <c r="G25" t="s">
        <v>823</v>
      </c>
      <c r="H25" t="s">
        <v>829</v>
      </c>
    </row>
    <row r="26" spans="1:8" ht="16.5" x14ac:dyDescent="0.3">
      <c r="A26" s="6" t="s">
        <v>145</v>
      </c>
      <c r="B26" t="s">
        <v>412</v>
      </c>
      <c r="C26" s="9" t="s">
        <v>413</v>
      </c>
      <c r="D26">
        <v>1</v>
      </c>
      <c r="E26" t="s">
        <v>823</v>
      </c>
      <c r="F26" t="s">
        <v>823</v>
      </c>
      <c r="G26" t="s">
        <v>823</v>
      </c>
      <c r="H26" t="s">
        <v>823</v>
      </c>
    </row>
    <row r="27" spans="1:8" ht="16.5" x14ac:dyDescent="0.3">
      <c r="A27" s="6" t="s">
        <v>28</v>
      </c>
      <c r="B27" t="s">
        <v>219</v>
      </c>
      <c r="C27" s="9" t="s">
        <v>414</v>
      </c>
      <c r="D27">
        <v>1</v>
      </c>
      <c r="E27" t="s">
        <v>823</v>
      </c>
      <c r="F27" t="s">
        <v>823</v>
      </c>
      <c r="G27" t="s">
        <v>823</v>
      </c>
      <c r="H27" t="s">
        <v>823</v>
      </c>
    </row>
    <row r="28" spans="1:8" ht="16.5" x14ac:dyDescent="0.3">
      <c r="A28" s="6" t="s">
        <v>47</v>
      </c>
      <c r="B28" t="s">
        <v>238</v>
      </c>
      <c r="C28" s="9" t="s">
        <v>411</v>
      </c>
      <c r="D28">
        <v>1</v>
      </c>
      <c r="E28" t="s">
        <v>823</v>
      </c>
      <c r="F28" t="s">
        <v>823</v>
      </c>
      <c r="G28" t="s">
        <v>823</v>
      </c>
      <c r="H28" t="s">
        <v>829</v>
      </c>
    </row>
    <row r="29" spans="1:8" ht="16.5" x14ac:dyDescent="0.3">
      <c r="A29" s="6" t="s">
        <v>161</v>
      </c>
      <c r="B29" t="s">
        <v>415</v>
      </c>
      <c r="C29" s="9" t="s">
        <v>416</v>
      </c>
      <c r="D29">
        <v>1</v>
      </c>
      <c r="E29" t="s">
        <v>823</v>
      </c>
      <c r="F29" t="s">
        <v>823</v>
      </c>
      <c r="G29" t="s">
        <v>823</v>
      </c>
      <c r="H29" t="s">
        <v>825</v>
      </c>
    </row>
    <row r="30" spans="1:8" ht="16.5" x14ac:dyDescent="0.3">
      <c r="A30" s="6" t="s">
        <v>118</v>
      </c>
      <c r="B30" t="s">
        <v>309</v>
      </c>
      <c r="C30" s="9" t="s">
        <v>417</v>
      </c>
      <c r="D30">
        <v>1</v>
      </c>
      <c r="E30" t="s">
        <v>823</v>
      </c>
      <c r="F30" t="s">
        <v>823</v>
      </c>
      <c r="G30" t="s">
        <v>823</v>
      </c>
      <c r="H30" t="s">
        <v>825</v>
      </c>
    </row>
    <row r="31" spans="1:8" ht="16.5" x14ac:dyDescent="0.3">
      <c r="A31" s="6" t="s">
        <v>69</v>
      </c>
      <c r="B31" t="s">
        <v>260</v>
      </c>
      <c r="C31" s="9" t="s">
        <v>418</v>
      </c>
      <c r="D31">
        <v>1</v>
      </c>
      <c r="E31" t="s">
        <v>823</v>
      </c>
      <c r="F31" t="s">
        <v>823</v>
      </c>
      <c r="G31" t="s">
        <v>823</v>
      </c>
      <c r="H31" t="s">
        <v>825</v>
      </c>
    </row>
    <row r="32" spans="1:8" ht="16.5" x14ac:dyDescent="0.3">
      <c r="A32" s="6" t="s">
        <v>166</v>
      </c>
      <c r="B32" t="s">
        <v>357</v>
      </c>
      <c r="C32" s="9" t="s">
        <v>419</v>
      </c>
      <c r="D32">
        <v>1</v>
      </c>
      <c r="E32" t="s">
        <v>823</v>
      </c>
      <c r="F32" t="s">
        <v>823</v>
      </c>
      <c r="G32" t="s">
        <v>823</v>
      </c>
      <c r="H32" t="s">
        <v>823</v>
      </c>
    </row>
    <row r="33" spans="1:8" ht="16.5" x14ac:dyDescent="0.3">
      <c r="A33" s="6" t="s">
        <v>175</v>
      </c>
      <c r="B33" t="s">
        <v>420</v>
      </c>
      <c r="C33" s="9" t="s">
        <v>833</v>
      </c>
      <c r="D33">
        <v>1</v>
      </c>
      <c r="E33" t="s">
        <v>823</v>
      </c>
      <c r="F33" t="s">
        <v>823</v>
      </c>
      <c r="G33" t="s">
        <v>823</v>
      </c>
      <c r="H33" t="s">
        <v>823</v>
      </c>
    </row>
    <row r="34" spans="1:8" ht="16.5" x14ac:dyDescent="0.3">
      <c r="A34" s="6" t="s">
        <v>9</v>
      </c>
      <c r="B34" t="s">
        <v>200</v>
      </c>
      <c r="C34" s="9" t="s">
        <v>832</v>
      </c>
      <c r="D34">
        <v>1</v>
      </c>
      <c r="E34" t="s">
        <v>823</v>
      </c>
      <c r="F34" t="s">
        <v>823</v>
      </c>
      <c r="G34" t="s">
        <v>823</v>
      </c>
      <c r="H34" t="s">
        <v>823</v>
      </c>
    </row>
    <row r="35" spans="1:8" ht="16.5" x14ac:dyDescent="0.3">
      <c r="A35" s="6" t="s">
        <v>80</v>
      </c>
      <c r="B35" t="s">
        <v>271</v>
      </c>
      <c r="C35" s="9" t="s">
        <v>421</v>
      </c>
      <c r="D35">
        <v>1</v>
      </c>
      <c r="E35" t="s">
        <v>823</v>
      </c>
      <c r="F35" t="s">
        <v>823</v>
      </c>
      <c r="G35" t="s">
        <v>823</v>
      </c>
      <c r="H35" t="s">
        <v>823</v>
      </c>
    </row>
  </sheetData>
  <mergeCells count="1">
    <mergeCell ref="A1:U1"/>
  </mergeCells>
  <hyperlinks>
    <hyperlink ref="C24" r:id="rId1"/>
    <hyperlink ref="C5" r:id="rId2" display="https://www.cb.is/publications/publications/publication/2018/10/15/Special-publication-no.-12-Rafkrona-Interim-report/"/>
    <hyperlink ref="C6" r:id="rId3" display="https://www.centralbankbahamas.com/download/022598600.pdf"/>
    <hyperlink ref="C7" r:id="rId4" display="http://www.nationalbanken.dk/en/publications/Pages/2017/12/Central-bank-digital-currency-in-Denmark.aspx"/>
    <hyperlink ref="C8" r:id="rId5" display="https://static.norges-bank.no/contentassets/79181f38077a48b59f6fbdd113c34d2c/nb_papers_2_19_cbdc.pdf?v=06/27/2019121511&amp;ft=.pdf"/>
    <hyperlink ref="C9" r:id="rId6" display="https://www.centralbanking.com/fintech/cbdc/7511376/some-thoughts-on-cbdc-operations-in-china"/>
    <hyperlink ref="C11" r:id="rId7" display="https://www.dnb.nl/en/binaries/Os Central Bank Digital Currency_tcm47-388408.PDF"/>
    <hyperlink ref="C10" r:id="rId8" display="https://www.bankofengland.co.uk/-/media/boe/files/paper/2020/central-bank-digital-currency-opportunities-challenges-and-design.pdf?la=en&amp;hash=DFAD18646A77C00772AF1C5B18E63E71F68E4593"/>
    <hyperlink ref="C12" r:id="rId9" display="https://www.bcb.gov.br/htms/public/inovtec/Currency-in-the-Digital-Era.pdf"/>
    <hyperlink ref="C13" r:id="rId10" display="https://www.riksbank.se/en-gb/payments--cash/e-krona"/>
    <hyperlink ref="C14" r:id="rId11" display="https://www.ecb.europa.eu/paym/intro/publications/pdf/ecb.mipinfocus191217.en.pdf"/>
    <hyperlink ref="C15" r:id="rId12" display="https://www.bce.fin.ec/index.php/boletines-de-prensa-archivo/item/769-produbanco-grupo-prom%C3%A9rica-suscribe-acuerdo-para-sumar-1197-puntos-de-servicio-financiero-al-sistema-de-dinero-electr%C3%B3nico"/>
    <hyperlink ref="C16" r:id="rId13" display="https://www.eccb-centralbank.org/p/about-the-project"/>
    <hyperlink ref="C17" r:id="rId14" display="https://www.unescap.org/sites/default/files/Workshop_and_Stakeholder_Consultation_NBC.pdf"/>
    <hyperlink ref="C18" r:id="rId15" display="https://bank.gov.ua/admin_uploads/article/Analytical Report on E-hryvnia.pdf?v=4"/>
    <hyperlink ref="C19" r:id="rId16" display="https://www.bankofcanada.ca/2020/02/contingency-planning-central-bank-digital-currency/"/>
    <hyperlink ref="C20" r:id="rId17" display="https://www.resbank.co.za/AboutUs/Departments/FinancialServices/ProcNew/Lists/News and Publications/Attachments/40/EOI MR01-2019-0.pdf"/>
    <hyperlink ref="C21" r:id="rId18" display="https://www.bcu.gub.uy/Comunicaciones/Paginas/Billete_Digital_Piloto.aspx"/>
    <hyperlink ref="C22" r:id="rId19"/>
    <hyperlink ref="C23" r:id="rId20" display="https://www.boi.org.il/en/NewsAndPublications/PressReleases/Documents/Digital currency.pdf"/>
    <hyperlink ref="C25" r:id="rId21" display="https://publications.banque-france.fr/sites/default/files/media/2020/02/04/central-bank-digital-currency_cbdc_2020_02_03.pdf"/>
    <hyperlink ref="C26" r:id="rId22" display="https://www.cbr.ru/Content/Document/File/71328/analytic_note_190418_dip.pdf"/>
    <hyperlink ref="C27" r:id="rId23" display="https://www.efd.admin.ch/efd/en/home/dokumentation/nsb-news_list.msg-id-77527.html"/>
    <hyperlink ref="C28" r:id="rId24"/>
    <hyperlink ref="C29" r:id="rId25"/>
    <hyperlink ref="C30" r:id="rId26"/>
    <hyperlink ref="C31" r:id="rId27"/>
    <hyperlink ref="C32" r:id="rId28" display="https://www.bct.gov.tn/bct/siteprod/actualites.jsp?id=638"/>
    <hyperlink ref="C35" r:id="rId29"/>
    <hyperlink ref="C34" r:id="rId30"/>
    <hyperlink ref="C33" r:id="rId3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4" sqref="U4"/>
    </sheetView>
  </sheetViews>
  <sheetFormatPr defaultRowHeight="12.75" x14ac:dyDescent="0.2"/>
  <cols>
    <col min="1" max="1" width="5.7109375" customWidth="1"/>
    <col min="2" max="2" width="16.5703125" customWidth="1"/>
    <col min="3" max="3" width="45.140625" customWidth="1"/>
    <col min="4" max="4" width="22.42578125" bestFit="1" customWidth="1"/>
    <col min="21" max="21" width="10.5703125" customWidth="1"/>
  </cols>
  <sheetData>
    <row r="1" spans="1:21" ht="20.25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4" spans="1:21" ht="15.95" customHeight="1" x14ac:dyDescent="0.2">
      <c r="A4" s="2" t="s">
        <v>0</v>
      </c>
      <c r="B4" s="2" t="s">
        <v>191</v>
      </c>
      <c r="C4" s="7" t="s">
        <v>390</v>
      </c>
      <c r="D4" s="3" t="s">
        <v>380</v>
      </c>
    </row>
    <row r="5" spans="1:21" ht="16.5" x14ac:dyDescent="0.3">
      <c r="A5" s="22" t="s">
        <v>2</v>
      </c>
      <c r="B5" t="s">
        <v>193</v>
      </c>
      <c r="C5" s="9" t="s">
        <v>835</v>
      </c>
      <c r="D5" s="22">
        <v>2</v>
      </c>
    </row>
    <row r="6" spans="1:21" ht="16.5" x14ac:dyDescent="0.3">
      <c r="A6" s="22" t="s">
        <v>9</v>
      </c>
      <c r="B6" t="s">
        <v>200</v>
      </c>
      <c r="C6" s="9" t="s">
        <v>840</v>
      </c>
      <c r="D6" s="22">
        <v>1</v>
      </c>
    </row>
    <row r="7" spans="1:21" ht="16.5" x14ac:dyDescent="0.3">
      <c r="A7" s="22" t="s">
        <v>27</v>
      </c>
      <c r="B7" t="s">
        <v>218</v>
      </c>
      <c r="C7" s="9" t="s">
        <v>839</v>
      </c>
      <c r="D7" s="22">
        <v>2</v>
      </c>
    </row>
    <row r="8" spans="1:21" ht="16.5" x14ac:dyDescent="0.3">
      <c r="A8" s="22" t="s">
        <v>28</v>
      </c>
      <c r="B8" t="s">
        <v>219</v>
      </c>
      <c r="C8" s="9" t="s">
        <v>844</v>
      </c>
      <c r="D8" s="22">
        <v>1</v>
      </c>
    </row>
    <row r="9" spans="1:21" ht="16.5" x14ac:dyDescent="0.3">
      <c r="A9" s="22" t="s">
        <v>187</v>
      </c>
      <c r="B9" t="s">
        <v>386</v>
      </c>
      <c r="C9" s="9" t="s">
        <v>836</v>
      </c>
      <c r="D9" s="22">
        <v>2</v>
      </c>
    </row>
    <row r="10" spans="1:21" ht="16.5" x14ac:dyDescent="0.3">
      <c r="A10" s="22" t="s">
        <v>52</v>
      </c>
      <c r="B10" t="s">
        <v>243</v>
      </c>
      <c r="C10" s="9" t="s">
        <v>834</v>
      </c>
      <c r="D10" s="22">
        <v>2</v>
      </c>
    </row>
    <row r="11" spans="1:21" ht="16.5" x14ac:dyDescent="0.3">
      <c r="A11" s="22" t="s">
        <v>53</v>
      </c>
      <c r="B11" t="s">
        <v>244</v>
      </c>
      <c r="C11" s="9" t="s">
        <v>838</v>
      </c>
      <c r="D11" s="22">
        <v>2</v>
      </c>
    </row>
    <row r="12" spans="1:21" ht="16.5" x14ac:dyDescent="0.3">
      <c r="A12" s="22" t="s">
        <v>64</v>
      </c>
      <c r="B12" t="s">
        <v>255</v>
      </c>
      <c r="C12" s="9" t="s">
        <v>841</v>
      </c>
      <c r="D12" s="22">
        <v>2</v>
      </c>
    </row>
    <row r="13" spans="1:21" ht="16.5" x14ac:dyDescent="0.3">
      <c r="A13" s="22" t="s">
        <v>69</v>
      </c>
      <c r="B13" t="s">
        <v>260</v>
      </c>
      <c r="C13" s="9" t="s">
        <v>843</v>
      </c>
      <c r="D13" s="22">
        <v>1</v>
      </c>
    </row>
    <row r="14" spans="1:21" ht="16.5" x14ac:dyDescent="0.3">
      <c r="A14" s="22" t="s">
        <v>80</v>
      </c>
      <c r="B14" t="s">
        <v>271</v>
      </c>
      <c r="C14" s="9" t="s">
        <v>836</v>
      </c>
      <c r="D14" s="22">
        <v>2</v>
      </c>
    </row>
    <row r="15" spans="1:21" ht="16.5" x14ac:dyDescent="0.3">
      <c r="A15" s="22" t="s">
        <v>146</v>
      </c>
      <c r="B15" t="s">
        <v>337</v>
      </c>
      <c r="C15" s="9" t="s">
        <v>835</v>
      </c>
      <c r="D15" s="22">
        <v>2</v>
      </c>
    </row>
    <row r="16" spans="1:21" ht="16.5" x14ac:dyDescent="0.3">
      <c r="A16" s="22" t="s">
        <v>151</v>
      </c>
      <c r="B16" t="s">
        <v>342</v>
      </c>
      <c r="C16" s="9" t="s">
        <v>837</v>
      </c>
      <c r="D16" s="22">
        <v>2</v>
      </c>
    </row>
    <row r="17" spans="1:4" ht="16.5" x14ac:dyDescent="0.3">
      <c r="A17" s="22" t="s">
        <v>161</v>
      </c>
      <c r="B17" s="6" t="s">
        <v>415</v>
      </c>
      <c r="C17" s="9" t="s">
        <v>842</v>
      </c>
      <c r="D17" s="22">
        <v>1</v>
      </c>
    </row>
    <row r="18" spans="1:4" ht="16.5" x14ac:dyDescent="0.3">
      <c r="A18" s="22" t="s">
        <v>162</v>
      </c>
      <c r="B18" t="s">
        <v>353</v>
      </c>
      <c r="C18" s="9" t="s">
        <v>841</v>
      </c>
      <c r="D18" s="22">
        <v>2</v>
      </c>
    </row>
  </sheetData>
  <mergeCells count="1">
    <mergeCell ref="A1:U1"/>
  </mergeCells>
  <hyperlinks>
    <hyperlink ref="C10" r:id="rId1"/>
    <hyperlink ref="C5" r:id="rId2"/>
    <hyperlink ref="C15" r:id="rId3"/>
    <hyperlink ref="C9" r:id="rId4"/>
    <hyperlink ref="C14" r:id="rId5"/>
    <hyperlink ref="C16" r:id="rId6"/>
    <hyperlink ref="C11" r:id="rId7"/>
    <hyperlink ref="C7" r:id="rId8"/>
    <hyperlink ref="C6" r:id="rId9"/>
    <hyperlink ref="C12" r:id="rId10"/>
    <hyperlink ref="C18" r:id="rId11"/>
    <hyperlink ref="C17" r:id="rId12"/>
    <hyperlink ref="C13" r:id="rId13"/>
    <hyperlink ref="C8" r:id="rId1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zoomScale="145" zoomScaleNormal="145" workbookViewId="0">
      <pane xSplit="2" ySplit="4" topLeftCell="C56" activePane="bottomRight" state="frozen"/>
      <selection pane="topRight" activeCell="C1" sqref="C1"/>
      <selection pane="bottomLeft" activeCell="A2" sqref="A2"/>
      <selection pane="bottomRight" activeCell="B66" sqref="B66"/>
    </sheetView>
  </sheetViews>
  <sheetFormatPr defaultRowHeight="12.75" x14ac:dyDescent="0.2"/>
  <cols>
    <col min="1" max="1" width="5.85546875" customWidth="1"/>
    <col min="2" max="2" width="16.42578125" customWidth="1"/>
    <col min="3" max="3" width="66.28515625" customWidth="1"/>
    <col min="4" max="5" width="19.140625" customWidth="1"/>
    <col min="6" max="6" width="7.85546875" style="10" bestFit="1" customWidth="1"/>
    <col min="7" max="7" width="14.42578125" bestFit="1" customWidth="1"/>
  </cols>
  <sheetData>
    <row r="1" spans="1:21" ht="20.25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4" spans="1:21" ht="15.95" customHeight="1" x14ac:dyDescent="0.2">
      <c r="A4" s="2" t="s">
        <v>0</v>
      </c>
      <c r="B4" s="2" t="s">
        <v>191</v>
      </c>
      <c r="C4" s="7" t="s">
        <v>422</v>
      </c>
      <c r="D4" s="7" t="s">
        <v>725</v>
      </c>
      <c r="E4" s="7" t="s">
        <v>726</v>
      </c>
      <c r="F4" s="7" t="s">
        <v>423</v>
      </c>
      <c r="G4" s="5" t="s">
        <v>424</v>
      </c>
    </row>
    <row r="5" spans="1:21" ht="16.5" x14ac:dyDescent="0.3">
      <c r="A5" t="s">
        <v>53</v>
      </c>
      <c r="B5" t="s">
        <v>244</v>
      </c>
      <c r="C5" t="s">
        <v>597</v>
      </c>
      <c r="D5" t="s">
        <v>425</v>
      </c>
      <c r="E5" s="9" t="str">
        <f>HYPERLINK(D5,D5)</f>
        <v>https://www.bis.org/review/r160303e.pdf</v>
      </c>
      <c r="F5" s="10">
        <v>42430</v>
      </c>
      <c r="G5">
        <v>0</v>
      </c>
    </row>
    <row r="6" spans="1:21" ht="16.5" x14ac:dyDescent="0.3">
      <c r="A6" t="s">
        <v>187</v>
      </c>
      <c r="B6" t="s">
        <v>386</v>
      </c>
      <c r="C6" t="s">
        <v>598</v>
      </c>
      <c r="D6" t="s">
        <v>426</v>
      </c>
      <c r="E6" s="9" t="str">
        <f t="shared" ref="E6:E69" si="0">HYPERLINK(D6,D6)</f>
        <v>https://www.bis.org/review/r160426b.htm</v>
      </c>
      <c r="F6" s="10">
        <v>42461</v>
      </c>
      <c r="G6">
        <v>0</v>
      </c>
    </row>
    <row r="7" spans="1:21" ht="16.5" x14ac:dyDescent="0.3">
      <c r="A7" t="s">
        <v>49</v>
      </c>
      <c r="B7" t="s">
        <v>240</v>
      </c>
      <c r="C7" t="s">
        <v>599</v>
      </c>
      <c r="D7" t="s">
        <v>427</v>
      </c>
      <c r="E7" s="9" t="str">
        <f t="shared" si="0"/>
        <v>https://www.bis.org/review/r160616e.htm</v>
      </c>
      <c r="F7" s="10">
        <v>42522</v>
      </c>
      <c r="G7">
        <v>-1</v>
      </c>
    </row>
    <row r="8" spans="1:21" ht="16.5" x14ac:dyDescent="0.3">
      <c r="A8" t="s">
        <v>53</v>
      </c>
      <c r="B8" t="s">
        <v>244</v>
      </c>
      <c r="C8" t="s">
        <v>600</v>
      </c>
      <c r="D8" t="s">
        <v>428</v>
      </c>
      <c r="E8" s="9" t="str">
        <f t="shared" si="0"/>
        <v>https://www.bis.org/review/r160621e.htm</v>
      </c>
      <c r="F8" s="10">
        <v>42522</v>
      </c>
      <c r="G8">
        <v>-1</v>
      </c>
    </row>
    <row r="9" spans="1:21" ht="16.5" x14ac:dyDescent="0.3">
      <c r="A9" t="s">
        <v>27</v>
      </c>
      <c r="B9" t="s">
        <v>218</v>
      </c>
      <c r="C9" t="s">
        <v>601</v>
      </c>
      <c r="D9" t="s">
        <v>429</v>
      </c>
      <c r="E9" s="9" t="str">
        <f t="shared" si="0"/>
        <v>https://www.bis.org/review/r160622a.htm</v>
      </c>
      <c r="F9" s="10">
        <v>42522</v>
      </c>
      <c r="G9">
        <v>0</v>
      </c>
    </row>
    <row r="10" spans="1:21" ht="16.5" x14ac:dyDescent="0.3">
      <c r="A10" t="s">
        <v>53</v>
      </c>
      <c r="B10" t="s">
        <v>244</v>
      </c>
      <c r="C10" t="s">
        <v>602</v>
      </c>
      <c r="D10" t="s">
        <v>430</v>
      </c>
      <c r="E10" s="9" t="str">
        <f t="shared" si="0"/>
        <v>https://www.bis.org/review/r160921d.pdf</v>
      </c>
      <c r="F10" s="10">
        <v>42614</v>
      </c>
      <c r="G10">
        <v>0</v>
      </c>
    </row>
    <row r="11" spans="1:21" ht="16.5" x14ac:dyDescent="0.3">
      <c r="A11" t="s">
        <v>151</v>
      </c>
      <c r="B11" t="s">
        <v>342</v>
      </c>
      <c r="C11" t="s">
        <v>603</v>
      </c>
      <c r="D11" t="s">
        <v>431</v>
      </c>
      <c r="E11" s="9" t="str">
        <f t="shared" si="0"/>
        <v>https://www.bis.org/review/r161118a.htm</v>
      </c>
      <c r="F11" s="10">
        <v>42675</v>
      </c>
      <c r="G11">
        <v>1</v>
      </c>
    </row>
    <row r="12" spans="1:21" ht="16.5" x14ac:dyDescent="0.3">
      <c r="A12" t="s">
        <v>150</v>
      </c>
      <c r="B12" t="s">
        <v>341</v>
      </c>
      <c r="C12" t="s">
        <v>604</v>
      </c>
      <c r="D12" t="s">
        <v>432</v>
      </c>
      <c r="E12" s="9" t="str">
        <f t="shared" si="0"/>
        <v>https://www.bis.org/review/r161128a.htm</v>
      </c>
      <c r="F12" s="10">
        <v>42675</v>
      </c>
      <c r="G12">
        <v>1</v>
      </c>
    </row>
    <row r="13" spans="1:21" ht="16.5" x14ac:dyDescent="0.3">
      <c r="A13" t="s">
        <v>80</v>
      </c>
      <c r="B13" t="s">
        <v>271</v>
      </c>
      <c r="C13" t="s">
        <v>605</v>
      </c>
      <c r="D13" t="s">
        <v>433</v>
      </c>
      <c r="E13" s="9" t="str">
        <f t="shared" si="0"/>
        <v>https://www.bis.org/review/r161214a.htm</v>
      </c>
      <c r="F13" s="10">
        <v>42705</v>
      </c>
      <c r="G13">
        <v>-1</v>
      </c>
    </row>
    <row r="14" spans="1:21" ht="16.5" x14ac:dyDescent="0.3">
      <c r="A14" t="s">
        <v>187</v>
      </c>
      <c r="B14" t="s">
        <v>386</v>
      </c>
      <c r="C14" t="s">
        <v>606</v>
      </c>
      <c r="D14" t="s">
        <v>434</v>
      </c>
      <c r="E14" s="9" t="str">
        <f t="shared" si="0"/>
        <v>https://www.bis.org/review/r170117b.htm</v>
      </c>
      <c r="F14" s="10">
        <v>42736</v>
      </c>
      <c r="G14">
        <v>0</v>
      </c>
    </row>
    <row r="15" spans="1:21" ht="16.5" x14ac:dyDescent="0.3">
      <c r="A15" t="s">
        <v>175</v>
      </c>
      <c r="B15" t="s">
        <v>366</v>
      </c>
      <c r="C15" t="s">
        <v>607</v>
      </c>
      <c r="D15" t="s">
        <v>435</v>
      </c>
      <c r="E15" s="9" t="str">
        <f t="shared" si="0"/>
        <v>https://www.bis.org/review/r170309b.htm</v>
      </c>
      <c r="F15" s="10">
        <v>42795</v>
      </c>
      <c r="G15">
        <v>-1</v>
      </c>
    </row>
    <row r="16" spans="1:21" ht="16.5" x14ac:dyDescent="0.3">
      <c r="A16" t="s">
        <v>80</v>
      </c>
      <c r="B16" t="s">
        <v>271</v>
      </c>
      <c r="C16" t="s">
        <v>608</v>
      </c>
      <c r="D16" t="s">
        <v>436</v>
      </c>
      <c r="E16" s="9" t="str">
        <f t="shared" si="0"/>
        <v>https://www.bis.org/review/r170425h.htm</v>
      </c>
      <c r="F16" s="10">
        <v>42826</v>
      </c>
      <c r="G16">
        <v>0</v>
      </c>
    </row>
    <row r="17" spans="1:7" ht="16.5" x14ac:dyDescent="0.3">
      <c r="A17" t="s">
        <v>118</v>
      </c>
      <c r="B17" t="s">
        <v>309</v>
      </c>
      <c r="C17" t="s">
        <v>609</v>
      </c>
      <c r="D17" t="s">
        <v>437</v>
      </c>
      <c r="E17" s="9" t="str">
        <f t="shared" si="0"/>
        <v>https://www.bis.org/review/r170609c.htm</v>
      </c>
      <c r="F17" s="10">
        <v>42887</v>
      </c>
      <c r="G17">
        <v>0</v>
      </c>
    </row>
    <row r="18" spans="1:7" ht="16.5" x14ac:dyDescent="0.3">
      <c r="A18" t="s">
        <v>38</v>
      </c>
      <c r="B18" t="s">
        <v>229</v>
      </c>
      <c r="C18" t="s">
        <v>610</v>
      </c>
      <c r="D18" t="s">
        <v>438</v>
      </c>
      <c r="E18" s="9" t="str">
        <f t="shared" si="0"/>
        <v>https://www.bis.org/review/r170621b.htm</v>
      </c>
      <c r="F18" s="10">
        <v>42887</v>
      </c>
      <c r="G18">
        <v>0</v>
      </c>
    </row>
    <row r="19" spans="1:7" ht="16.5" x14ac:dyDescent="0.3">
      <c r="A19" t="s">
        <v>37</v>
      </c>
      <c r="B19" t="s">
        <v>228</v>
      </c>
      <c r="C19" t="s">
        <v>611</v>
      </c>
      <c r="D19" t="s">
        <v>439</v>
      </c>
      <c r="E19" s="9" t="str">
        <f t="shared" si="0"/>
        <v>https://www.bis.org/review/r170720b.htm</v>
      </c>
      <c r="F19" s="10">
        <v>42917</v>
      </c>
      <c r="G19">
        <v>0</v>
      </c>
    </row>
    <row r="20" spans="1:7" ht="16.5" x14ac:dyDescent="0.3">
      <c r="A20" t="s">
        <v>30</v>
      </c>
      <c r="B20" t="s">
        <v>221</v>
      </c>
      <c r="C20" t="s">
        <v>612</v>
      </c>
      <c r="D20" t="s">
        <v>440</v>
      </c>
      <c r="E20" s="9" t="str">
        <f t="shared" si="0"/>
        <v>https://www.bis.org/review/r170731e.htm</v>
      </c>
      <c r="F20" s="10">
        <v>42917</v>
      </c>
      <c r="G20">
        <v>-1</v>
      </c>
    </row>
    <row r="21" spans="1:7" ht="16.5" x14ac:dyDescent="0.3">
      <c r="A21" t="s">
        <v>187</v>
      </c>
      <c r="B21" t="s">
        <v>386</v>
      </c>
      <c r="C21" t="s">
        <v>613</v>
      </c>
      <c r="D21" t="s">
        <v>441</v>
      </c>
      <c r="E21" s="9" t="str">
        <f t="shared" si="0"/>
        <v>https://www.bis.org/review/r170904d.htm</v>
      </c>
      <c r="F21" s="10">
        <v>42979</v>
      </c>
      <c r="G21">
        <v>-1</v>
      </c>
    </row>
    <row r="22" spans="1:7" ht="16.5" x14ac:dyDescent="0.3">
      <c r="A22" t="s">
        <v>38</v>
      </c>
      <c r="B22" t="s">
        <v>229</v>
      </c>
      <c r="C22" t="s">
        <v>614</v>
      </c>
      <c r="D22" t="s">
        <v>442</v>
      </c>
      <c r="E22" s="9" t="str">
        <f t="shared" si="0"/>
        <v>https://www.bis.org/review/r170921d.htm</v>
      </c>
      <c r="F22" s="10">
        <v>42979</v>
      </c>
      <c r="G22">
        <v>-1</v>
      </c>
    </row>
    <row r="23" spans="1:7" ht="16.5" x14ac:dyDescent="0.3">
      <c r="A23" t="s">
        <v>53</v>
      </c>
      <c r="B23" t="s">
        <v>244</v>
      </c>
      <c r="C23" t="s">
        <v>615</v>
      </c>
      <c r="D23" t="s">
        <v>443</v>
      </c>
      <c r="E23" s="9" t="str">
        <f t="shared" si="0"/>
        <v>https://www.bis.org/review/r171009f.htm</v>
      </c>
      <c r="F23" s="10">
        <v>43009</v>
      </c>
      <c r="G23">
        <v>0</v>
      </c>
    </row>
    <row r="24" spans="1:7" ht="16.5" x14ac:dyDescent="0.3">
      <c r="A24" t="s">
        <v>151</v>
      </c>
      <c r="B24" t="s">
        <v>342</v>
      </c>
      <c r="C24" t="s">
        <v>616</v>
      </c>
      <c r="D24" t="s">
        <v>444</v>
      </c>
      <c r="E24" s="9" t="str">
        <f t="shared" si="0"/>
        <v>https://www.bis.org/review/r171010b.htm</v>
      </c>
      <c r="F24" s="10">
        <v>43009</v>
      </c>
      <c r="G24">
        <v>1</v>
      </c>
    </row>
    <row r="25" spans="1:7" ht="16.5" x14ac:dyDescent="0.3">
      <c r="A25" t="s">
        <v>40</v>
      </c>
      <c r="B25" t="s">
        <v>231</v>
      </c>
      <c r="C25" t="s">
        <v>617</v>
      </c>
      <c r="D25" t="s">
        <v>445</v>
      </c>
      <c r="E25" s="9" t="str">
        <f t="shared" si="0"/>
        <v>https://www.bis.org/review/r171031c.htm</v>
      </c>
      <c r="F25" s="10">
        <v>43009</v>
      </c>
      <c r="G25">
        <v>-1</v>
      </c>
    </row>
    <row r="26" spans="1:7" ht="16.5" x14ac:dyDescent="0.3">
      <c r="A26" t="s">
        <v>13</v>
      </c>
      <c r="B26" t="s">
        <v>204</v>
      </c>
      <c r="C26" t="s">
        <v>618</v>
      </c>
      <c r="D26" t="s">
        <v>446</v>
      </c>
      <c r="E26" s="9" t="str">
        <f t="shared" si="0"/>
        <v>https://www.bis.org/review/r171102h.htm</v>
      </c>
      <c r="F26" s="10">
        <v>43040</v>
      </c>
      <c r="G26">
        <v>0</v>
      </c>
    </row>
    <row r="27" spans="1:7" ht="16.5" x14ac:dyDescent="0.3">
      <c r="A27" t="s">
        <v>40</v>
      </c>
      <c r="B27" t="s">
        <v>231</v>
      </c>
      <c r="C27" t="s">
        <v>619</v>
      </c>
      <c r="D27" t="s">
        <v>447</v>
      </c>
      <c r="E27" s="9" t="str">
        <f t="shared" si="0"/>
        <v>https://www.bis.org/review/r171109e.htm</v>
      </c>
      <c r="F27" s="10">
        <v>43040</v>
      </c>
      <c r="G27">
        <v>-1</v>
      </c>
    </row>
    <row r="28" spans="1:7" ht="16.5" x14ac:dyDescent="0.3">
      <c r="A28" t="s">
        <v>187</v>
      </c>
      <c r="B28" t="s">
        <v>386</v>
      </c>
      <c r="C28" t="s">
        <v>620</v>
      </c>
      <c r="D28" t="s">
        <v>448</v>
      </c>
      <c r="E28" s="9" t="str">
        <f t="shared" si="0"/>
        <v>https://www.bis.org/review/r171110e.htm</v>
      </c>
      <c r="F28" s="10">
        <v>43040</v>
      </c>
      <c r="G28">
        <v>-1</v>
      </c>
    </row>
    <row r="29" spans="1:7" ht="16.5" x14ac:dyDescent="0.3">
      <c r="A29" t="s">
        <v>187</v>
      </c>
      <c r="B29" t="s">
        <v>386</v>
      </c>
      <c r="C29" t="s">
        <v>621</v>
      </c>
      <c r="D29" t="s">
        <v>449</v>
      </c>
      <c r="E29" s="9" t="str">
        <f t="shared" si="0"/>
        <v>https://www.bis.org/review/r171123c.htm</v>
      </c>
      <c r="F29" s="10">
        <v>43040</v>
      </c>
      <c r="G29">
        <v>0</v>
      </c>
    </row>
    <row r="30" spans="1:7" ht="16.5" x14ac:dyDescent="0.3">
      <c r="A30" t="s">
        <v>27</v>
      </c>
      <c r="B30" t="s">
        <v>218</v>
      </c>
      <c r="C30" t="s">
        <v>622</v>
      </c>
      <c r="D30" t="s">
        <v>450</v>
      </c>
      <c r="E30" s="9" t="str">
        <f t="shared" si="0"/>
        <v>https://www.bis.org/review/r180102b.htm</v>
      </c>
      <c r="F30" s="10">
        <v>43101</v>
      </c>
      <c r="G30">
        <v>0</v>
      </c>
    </row>
    <row r="31" spans="1:7" ht="16.5" x14ac:dyDescent="0.3">
      <c r="A31" t="s">
        <v>175</v>
      </c>
      <c r="B31" t="s">
        <v>366</v>
      </c>
      <c r="C31" t="s">
        <v>623</v>
      </c>
      <c r="D31" t="s">
        <v>451</v>
      </c>
      <c r="E31" s="9" t="str">
        <f t="shared" si="0"/>
        <v>https://www.bis.org/review/r180102c.htm</v>
      </c>
      <c r="F31" s="10">
        <v>43101</v>
      </c>
      <c r="G31">
        <v>-1</v>
      </c>
    </row>
    <row r="32" spans="1:7" ht="16.5" x14ac:dyDescent="0.3">
      <c r="A32" t="s">
        <v>9</v>
      </c>
      <c r="B32" t="s">
        <v>200</v>
      </c>
      <c r="C32" t="s">
        <v>624</v>
      </c>
      <c r="D32" t="s">
        <v>721</v>
      </c>
      <c r="E32" s="9" t="str">
        <f t="shared" si="0"/>
        <v>https://www.bis.org/review/r180109c.htm</v>
      </c>
      <c r="F32" s="10">
        <v>43101</v>
      </c>
      <c r="G32">
        <v>0</v>
      </c>
    </row>
    <row r="33" spans="1:7" ht="16.5" x14ac:dyDescent="0.3">
      <c r="A33" t="s">
        <v>40</v>
      </c>
      <c r="B33" t="s">
        <v>231</v>
      </c>
      <c r="C33" t="s">
        <v>625</v>
      </c>
      <c r="D33" t="s">
        <v>452</v>
      </c>
      <c r="E33" s="9" t="str">
        <f t="shared" si="0"/>
        <v>https://www.bis.org/review/r180110e.htm</v>
      </c>
      <c r="F33" s="10">
        <v>43101</v>
      </c>
      <c r="G33">
        <v>-1</v>
      </c>
    </row>
    <row r="34" spans="1:7" ht="16.5" x14ac:dyDescent="0.3">
      <c r="A34" t="s">
        <v>187</v>
      </c>
      <c r="B34" t="s">
        <v>386</v>
      </c>
      <c r="C34" t="s">
        <v>626</v>
      </c>
      <c r="D34" t="s">
        <v>453</v>
      </c>
      <c r="E34" s="9" t="str">
        <f t="shared" si="0"/>
        <v>https://www.bis.org/review/r180112f.htm</v>
      </c>
      <c r="F34" s="10">
        <v>43101</v>
      </c>
      <c r="G34">
        <v>0</v>
      </c>
    </row>
    <row r="35" spans="1:7" ht="16.5" x14ac:dyDescent="0.3">
      <c r="A35" t="s">
        <v>187</v>
      </c>
      <c r="B35" t="s">
        <v>386</v>
      </c>
      <c r="C35" t="s">
        <v>626</v>
      </c>
      <c r="D35" t="s">
        <v>453</v>
      </c>
      <c r="E35" s="9" t="str">
        <f t="shared" si="0"/>
        <v>https://www.bis.org/review/r180112f.htm</v>
      </c>
      <c r="F35" s="10">
        <v>43101</v>
      </c>
      <c r="G35">
        <v>1</v>
      </c>
    </row>
    <row r="36" spans="1:7" ht="16.5" x14ac:dyDescent="0.3">
      <c r="A36" t="s">
        <v>134</v>
      </c>
      <c r="B36" t="s">
        <v>325</v>
      </c>
      <c r="C36" t="s">
        <v>627</v>
      </c>
      <c r="D36" t="s">
        <v>454</v>
      </c>
      <c r="E36" s="9" t="str">
        <f t="shared" si="0"/>
        <v>https://www.bis.org/review/r180119b.htm</v>
      </c>
      <c r="F36" s="10">
        <v>43101</v>
      </c>
      <c r="G36">
        <v>0</v>
      </c>
    </row>
    <row r="37" spans="1:7" ht="16.5" x14ac:dyDescent="0.3">
      <c r="A37" t="s">
        <v>150</v>
      </c>
      <c r="B37" t="s">
        <v>341</v>
      </c>
      <c r="C37" t="s">
        <v>628</v>
      </c>
      <c r="D37" t="s">
        <v>720</v>
      </c>
      <c r="E37" s="9" t="str">
        <f t="shared" si="0"/>
        <v>https://www.bis.org/review/r180123c.htm</v>
      </c>
      <c r="F37" s="10">
        <v>43101</v>
      </c>
      <c r="G37">
        <v>1</v>
      </c>
    </row>
    <row r="38" spans="1:7" ht="16.5" x14ac:dyDescent="0.3">
      <c r="A38" t="s">
        <v>150</v>
      </c>
      <c r="B38" t="s">
        <v>341</v>
      </c>
      <c r="C38" t="s">
        <v>629</v>
      </c>
      <c r="D38" t="s">
        <v>719</v>
      </c>
      <c r="E38" s="9" t="str">
        <f t="shared" si="0"/>
        <v>https://www.bis.org/review/r180131b.htm</v>
      </c>
      <c r="F38" s="10">
        <v>43101</v>
      </c>
      <c r="G38">
        <v>0</v>
      </c>
    </row>
    <row r="39" spans="1:7" ht="16.5" x14ac:dyDescent="0.3">
      <c r="A39" t="s">
        <v>187</v>
      </c>
      <c r="B39" t="s">
        <v>386</v>
      </c>
      <c r="C39" t="s">
        <v>630</v>
      </c>
      <c r="D39" t="s">
        <v>455</v>
      </c>
      <c r="E39" s="9" t="str">
        <f t="shared" si="0"/>
        <v>https://www.bis.org/review/r180208a.htm</v>
      </c>
      <c r="F39" s="10">
        <v>43132</v>
      </c>
      <c r="G39">
        <v>0</v>
      </c>
    </row>
    <row r="40" spans="1:7" ht="16.5" x14ac:dyDescent="0.3">
      <c r="A40" t="s">
        <v>187</v>
      </c>
      <c r="B40" t="s">
        <v>386</v>
      </c>
      <c r="C40" t="s">
        <v>631</v>
      </c>
      <c r="D40" t="s">
        <v>456</v>
      </c>
      <c r="E40" s="9" t="str">
        <f t="shared" si="0"/>
        <v>https://www.bis.org/review/r180208e.htm</v>
      </c>
      <c r="F40" s="10">
        <v>43132</v>
      </c>
      <c r="G40">
        <v>-1</v>
      </c>
    </row>
    <row r="41" spans="1:7" ht="16.5" x14ac:dyDescent="0.3">
      <c r="A41" t="s">
        <v>38</v>
      </c>
      <c r="B41" t="s">
        <v>229</v>
      </c>
      <c r="C41" t="s">
        <v>632</v>
      </c>
      <c r="D41" t="s">
        <v>457</v>
      </c>
      <c r="E41" s="9" t="str">
        <f t="shared" si="0"/>
        <v>https://www.bis.org/review/r180226a.htm</v>
      </c>
      <c r="F41" s="10">
        <v>43132</v>
      </c>
      <c r="G41">
        <v>-1</v>
      </c>
    </row>
    <row r="42" spans="1:7" ht="16.5" x14ac:dyDescent="0.3">
      <c r="A42" t="s">
        <v>37</v>
      </c>
      <c r="B42" t="s">
        <v>228</v>
      </c>
      <c r="C42" t="s">
        <v>633</v>
      </c>
      <c r="D42" t="s">
        <v>458</v>
      </c>
      <c r="E42" s="9" t="str">
        <f t="shared" si="0"/>
        <v>https://www.bis.org/review/r180308a.htm</v>
      </c>
      <c r="F42" s="10">
        <v>43160</v>
      </c>
      <c r="G42">
        <v>-1</v>
      </c>
    </row>
    <row r="43" spans="1:7" ht="16.5" x14ac:dyDescent="0.3">
      <c r="A43" t="s">
        <v>187</v>
      </c>
      <c r="B43" t="s">
        <v>386</v>
      </c>
      <c r="C43" t="s">
        <v>634</v>
      </c>
      <c r="D43" t="s">
        <v>459</v>
      </c>
      <c r="E43" s="9" t="str">
        <f t="shared" si="0"/>
        <v>https://www.bis.org/review/r180313a.htm</v>
      </c>
      <c r="F43" s="10">
        <v>43160</v>
      </c>
      <c r="G43">
        <v>0</v>
      </c>
    </row>
    <row r="44" spans="1:7" ht="16.5" x14ac:dyDescent="0.3">
      <c r="A44" t="s">
        <v>53</v>
      </c>
      <c r="B44" t="s">
        <v>244</v>
      </c>
      <c r="C44" t="s">
        <v>635</v>
      </c>
      <c r="D44" t="s">
        <v>460</v>
      </c>
      <c r="E44" s="9" t="str">
        <f t="shared" si="0"/>
        <v>https://www.bis.org/review/r180323a.htm</v>
      </c>
      <c r="F44" s="10">
        <v>43160</v>
      </c>
      <c r="G44">
        <v>-1</v>
      </c>
    </row>
    <row r="45" spans="1:7" ht="16.5" x14ac:dyDescent="0.3">
      <c r="A45" t="s">
        <v>118</v>
      </c>
      <c r="B45" t="s">
        <v>309</v>
      </c>
      <c r="C45" t="s">
        <v>636</v>
      </c>
      <c r="D45" t="s">
        <v>461</v>
      </c>
      <c r="E45" s="9" t="str">
        <f t="shared" si="0"/>
        <v>https://www.bis.org/review/r180406a.htm</v>
      </c>
      <c r="F45" s="10">
        <v>43191</v>
      </c>
      <c r="G45">
        <v>0</v>
      </c>
    </row>
    <row r="46" spans="1:7" ht="16.5" x14ac:dyDescent="0.3">
      <c r="A46" t="s">
        <v>80</v>
      </c>
      <c r="B46" t="s">
        <v>271</v>
      </c>
      <c r="C46" t="s">
        <v>637</v>
      </c>
      <c r="D46" t="s">
        <v>462</v>
      </c>
      <c r="E46" s="9" t="str">
        <f t="shared" si="0"/>
        <v>https://www.bis.org/review/r180424e.htm</v>
      </c>
      <c r="F46" s="10">
        <v>43191</v>
      </c>
      <c r="G46">
        <v>-1</v>
      </c>
    </row>
    <row r="47" spans="1:7" ht="16.5" x14ac:dyDescent="0.3">
      <c r="A47" t="s">
        <v>175</v>
      </c>
      <c r="B47" t="s">
        <v>366</v>
      </c>
      <c r="C47" t="s">
        <v>638</v>
      </c>
      <c r="D47" t="s">
        <v>463</v>
      </c>
      <c r="E47" s="9" t="str">
        <f t="shared" si="0"/>
        <v>https://www.bis.org/review/r180516d.htm</v>
      </c>
      <c r="F47" s="10">
        <v>43221</v>
      </c>
      <c r="G47">
        <v>-1</v>
      </c>
    </row>
    <row r="48" spans="1:7" ht="16.5" x14ac:dyDescent="0.3">
      <c r="A48" t="s">
        <v>187</v>
      </c>
      <c r="B48" t="s">
        <v>386</v>
      </c>
      <c r="C48" t="s">
        <v>639</v>
      </c>
      <c r="D48" t="s">
        <v>464</v>
      </c>
      <c r="E48" s="9" t="str">
        <f t="shared" si="0"/>
        <v>https://www.bis.org/review/r180517f.htm</v>
      </c>
      <c r="F48" s="10">
        <v>43221</v>
      </c>
      <c r="G48">
        <v>-1</v>
      </c>
    </row>
    <row r="49" spans="1:7" ht="16.5" x14ac:dyDescent="0.3">
      <c r="A49" t="s">
        <v>187</v>
      </c>
      <c r="B49" t="s">
        <v>386</v>
      </c>
      <c r="C49" t="s">
        <v>640</v>
      </c>
      <c r="D49" t="s">
        <v>465</v>
      </c>
      <c r="E49" s="9" t="str">
        <f t="shared" si="0"/>
        <v>https://www.bis.org/review/r180518a.htm</v>
      </c>
      <c r="F49" s="10">
        <v>43221</v>
      </c>
      <c r="G49">
        <v>0</v>
      </c>
    </row>
    <row r="50" spans="1:7" ht="16.5" x14ac:dyDescent="0.3">
      <c r="A50" t="s">
        <v>38</v>
      </c>
      <c r="B50" t="s">
        <v>229</v>
      </c>
      <c r="C50" t="s">
        <v>641</v>
      </c>
      <c r="D50" t="s">
        <v>466</v>
      </c>
      <c r="E50" s="9" t="str">
        <f t="shared" si="0"/>
        <v>https://www.bis.org/review/r180529c.htm</v>
      </c>
      <c r="F50" s="10">
        <v>43221</v>
      </c>
      <c r="G50">
        <v>0</v>
      </c>
    </row>
    <row r="51" spans="1:7" ht="16.5" x14ac:dyDescent="0.3">
      <c r="A51" t="s">
        <v>162</v>
      </c>
      <c r="B51" t="s">
        <v>353</v>
      </c>
      <c r="C51" t="s">
        <v>642</v>
      </c>
      <c r="D51" t="s">
        <v>467</v>
      </c>
      <c r="E51" s="9" t="str">
        <f t="shared" si="0"/>
        <v>https://www.bis.org/review/r180606g.htm</v>
      </c>
      <c r="F51" s="10">
        <v>43252</v>
      </c>
      <c r="G51">
        <v>-1</v>
      </c>
    </row>
    <row r="52" spans="1:7" ht="16.5" x14ac:dyDescent="0.3">
      <c r="A52" t="s">
        <v>80</v>
      </c>
      <c r="B52" t="s">
        <v>271</v>
      </c>
      <c r="C52" t="s">
        <v>643</v>
      </c>
      <c r="D52" t="s">
        <v>468</v>
      </c>
      <c r="E52" s="9" t="str">
        <f t="shared" si="0"/>
        <v>https://www.bis.org/review/r180605f.htm</v>
      </c>
      <c r="F52" s="10">
        <v>43252</v>
      </c>
      <c r="G52">
        <v>0</v>
      </c>
    </row>
    <row r="53" spans="1:7" ht="16.5" x14ac:dyDescent="0.3">
      <c r="A53" t="s">
        <v>97</v>
      </c>
      <c r="B53" t="s">
        <v>288</v>
      </c>
      <c r="C53" t="s">
        <v>644</v>
      </c>
      <c r="D53" t="s">
        <v>469</v>
      </c>
      <c r="E53" s="9" t="str">
        <f t="shared" si="0"/>
        <v>https://www.bis.org/review/r180606a.htm</v>
      </c>
      <c r="F53" s="10">
        <v>43252</v>
      </c>
      <c r="G53">
        <v>0</v>
      </c>
    </row>
    <row r="54" spans="1:7" ht="16.5" x14ac:dyDescent="0.3">
      <c r="A54" t="s">
        <v>76</v>
      </c>
      <c r="B54" t="s">
        <v>267</v>
      </c>
      <c r="C54" t="s">
        <v>645</v>
      </c>
      <c r="D54" t="s">
        <v>470</v>
      </c>
      <c r="E54" s="9" t="str">
        <f t="shared" si="0"/>
        <v>https://www.bis.org/review/r180607c.htm</v>
      </c>
      <c r="F54" s="10">
        <v>43252</v>
      </c>
      <c r="G54">
        <v>0</v>
      </c>
    </row>
    <row r="55" spans="1:7" ht="16.5" x14ac:dyDescent="0.3">
      <c r="A55" t="s">
        <v>60</v>
      </c>
      <c r="B55" t="s">
        <v>251</v>
      </c>
      <c r="C55" t="s">
        <v>646</v>
      </c>
      <c r="D55" t="s">
        <v>471</v>
      </c>
      <c r="E55" s="9" t="str">
        <f t="shared" si="0"/>
        <v>https://www.bis.org/review/r180627a.htm</v>
      </c>
      <c r="F55" s="10">
        <v>43252</v>
      </c>
      <c r="G55">
        <v>0</v>
      </c>
    </row>
    <row r="56" spans="1:7" ht="16.5" x14ac:dyDescent="0.3">
      <c r="A56" t="s">
        <v>128</v>
      </c>
      <c r="B56" t="s">
        <v>319</v>
      </c>
      <c r="C56" t="s">
        <v>647</v>
      </c>
      <c r="D56" t="s">
        <v>472</v>
      </c>
      <c r="E56" s="9" t="str">
        <f t="shared" si="0"/>
        <v>https://www.bis.org/review/r180716c.htm</v>
      </c>
      <c r="F56" s="10">
        <v>43282</v>
      </c>
      <c r="G56">
        <v>0</v>
      </c>
    </row>
    <row r="57" spans="1:7" ht="16.5" x14ac:dyDescent="0.3">
      <c r="A57" t="s">
        <v>151</v>
      </c>
      <c r="B57" t="s">
        <v>342</v>
      </c>
      <c r="C57" t="s">
        <v>648</v>
      </c>
      <c r="D57" t="s">
        <v>473</v>
      </c>
      <c r="E57" s="9" t="str">
        <f t="shared" si="0"/>
        <v>https://www.bis.org/review/r180727f.htm</v>
      </c>
      <c r="F57" s="10">
        <v>43282</v>
      </c>
      <c r="G57">
        <v>1</v>
      </c>
    </row>
    <row r="58" spans="1:7" ht="16.5" x14ac:dyDescent="0.3">
      <c r="A58" t="s">
        <v>128</v>
      </c>
      <c r="B58" t="s">
        <v>319</v>
      </c>
      <c r="C58" t="s">
        <v>649</v>
      </c>
      <c r="D58" t="s">
        <v>474</v>
      </c>
      <c r="E58" s="9" t="str">
        <f t="shared" si="0"/>
        <v>https://www.bis.org/review/r180910f.htm</v>
      </c>
      <c r="F58" s="10">
        <v>43344</v>
      </c>
      <c r="G58">
        <v>0</v>
      </c>
    </row>
    <row r="59" spans="1:7" ht="16.5" x14ac:dyDescent="0.3">
      <c r="A59" t="s">
        <v>162</v>
      </c>
      <c r="B59" t="s">
        <v>353</v>
      </c>
      <c r="C59" t="s">
        <v>650</v>
      </c>
      <c r="D59" t="s">
        <v>475</v>
      </c>
      <c r="E59" s="9" t="str">
        <f t="shared" si="0"/>
        <v>https://www.bis.org/review/r180920a.htm</v>
      </c>
      <c r="F59" s="10">
        <v>43344</v>
      </c>
      <c r="G59">
        <v>0</v>
      </c>
    </row>
    <row r="60" spans="1:7" ht="16.5" x14ac:dyDescent="0.3">
      <c r="A60" t="s">
        <v>27</v>
      </c>
      <c r="B60" t="s">
        <v>218</v>
      </c>
      <c r="C60" t="s">
        <v>651</v>
      </c>
      <c r="D60" t="s">
        <v>476</v>
      </c>
      <c r="E60" s="9" t="str">
        <f t="shared" si="0"/>
        <v>https://www.bis.org/review/r181002b.htm</v>
      </c>
      <c r="F60" s="10">
        <v>43374</v>
      </c>
      <c r="G60">
        <v>0</v>
      </c>
    </row>
    <row r="61" spans="1:7" ht="16.5" x14ac:dyDescent="0.3">
      <c r="A61" t="s">
        <v>162</v>
      </c>
      <c r="B61" t="s">
        <v>353</v>
      </c>
      <c r="C61" t="s">
        <v>652</v>
      </c>
      <c r="D61" t="s">
        <v>477</v>
      </c>
      <c r="E61" s="9" t="str">
        <f t="shared" si="0"/>
        <v>https://www.bis.org/review/r181002a.htm</v>
      </c>
      <c r="F61" s="10">
        <v>43374</v>
      </c>
      <c r="G61">
        <v>1</v>
      </c>
    </row>
    <row r="62" spans="1:7" ht="16.5" x14ac:dyDescent="0.3">
      <c r="A62" t="s">
        <v>64</v>
      </c>
      <c r="B62" t="s">
        <v>255</v>
      </c>
      <c r="C62" t="s">
        <v>653</v>
      </c>
      <c r="D62" t="s">
        <v>478</v>
      </c>
      <c r="E62" s="9" t="str">
        <f t="shared" si="0"/>
        <v>https://www.bis.org/review/r181004d.htm</v>
      </c>
      <c r="F62" s="10">
        <v>43374</v>
      </c>
      <c r="G62">
        <v>0</v>
      </c>
    </row>
    <row r="63" spans="1:7" ht="16.5" x14ac:dyDescent="0.3">
      <c r="A63" t="s">
        <v>64</v>
      </c>
      <c r="B63" t="s">
        <v>255</v>
      </c>
      <c r="C63" t="s">
        <v>653</v>
      </c>
      <c r="D63" t="s">
        <v>478</v>
      </c>
      <c r="E63" s="9" t="str">
        <f t="shared" si="0"/>
        <v>https://www.bis.org/review/r181004d.htm</v>
      </c>
      <c r="F63" s="10">
        <v>43374</v>
      </c>
      <c r="G63">
        <v>1</v>
      </c>
    </row>
    <row r="64" spans="1:7" ht="16.5" x14ac:dyDescent="0.3">
      <c r="A64" t="s">
        <v>15</v>
      </c>
      <c r="B64" t="s">
        <v>206</v>
      </c>
      <c r="C64" t="s">
        <v>654</v>
      </c>
      <c r="D64" t="s">
        <v>479</v>
      </c>
      <c r="E64" s="9" t="str">
        <f t="shared" si="0"/>
        <v>https://www.bis.org/review/r181009i.htm</v>
      </c>
      <c r="F64" s="10">
        <v>43374</v>
      </c>
      <c r="G64">
        <v>0</v>
      </c>
    </row>
    <row r="65" spans="1:7" ht="16.5" x14ac:dyDescent="0.3">
      <c r="A65" t="s">
        <v>480</v>
      </c>
      <c r="B65" t="s">
        <v>481</v>
      </c>
      <c r="C65" t="s">
        <v>655</v>
      </c>
      <c r="D65" t="s">
        <v>482</v>
      </c>
      <c r="E65" s="9" t="str">
        <f t="shared" si="0"/>
        <v>https://www.bis.org/review/r181012h.htm</v>
      </c>
      <c r="F65" s="10">
        <v>43374</v>
      </c>
      <c r="G65">
        <v>1</v>
      </c>
    </row>
    <row r="66" spans="1:7" ht="16.5" x14ac:dyDescent="0.3">
      <c r="A66" t="s">
        <v>80</v>
      </c>
      <c r="B66" t="s">
        <v>271</v>
      </c>
      <c r="C66" t="s">
        <v>656</v>
      </c>
      <c r="D66" t="s">
        <v>483</v>
      </c>
      <c r="E66" s="9" t="str">
        <f t="shared" si="0"/>
        <v>https://www.bis.org/review/r181030c.htm</v>
      </c>
      <c r="F66" s="10">
        <v>43374</v>
      </c>
      <c r="G66">
        <v>-1</v>
      </c>
    </row>
    <row r="67" spans="1:7" ht="16.5" x14ac:dyDescent="0.3">
      <c r="A67" t="s">
        <v>124</v>
      </c>
      <c r="B67" t="s">
        <v>315</v>
      </c>
      <c r="C67" t="s">
        <v>657</v>
      </c>
      <c r="D67" t="s">
        <v>484</v>
      </c>
      <c r="E67" s="9" t="str">
        <f t="shared" si="0"/>
        <v>https://www.bis.org/review/r181106a.htm</v>
      </c>
      <c r="F67" s="10">
        <v>43405</v>
      </c>
      <c r="G67">
        <v>0</v>
      </c>
    </row>
    <row r="68" spans="1:7" ht="16.5" x14ac:dyDescent="0.3">
      <c r="A68" t="s">
        <v>150</v>
      </c>
      <c r="B68" t="s">
        <v>341</v>
      </c>
      <c r="C68" t="s">
        <v>658</v>
      </c>
      <c r="D68" t="s">
        <v>485</v>
      </c>
      <c r="E68" s="9" t="str">
        <f t="shared" si="0"/>
        <v>https://www.bis.org/review/r181115c.htm</v>
      </c>
      <c r="F68" s="10">
        <v>43405</v>
      </c>
      <c r="G68">
        <v>1</v>
      </c>
    </row>
    <row r="69" spans="1:7" ht="16.5" x14ac:dyDescent="0.3">
      <c r="A69" t="s">
        <v>187</v>
      </c>
      <c r="B69" t="s">
        <v>386</v>
      </c>
      <c r="C69" t="s">
        <v>659</v>
      </c>
      <c r="D69" t="s">
        <v>486</v>
      </c>
      <c r="E69" s="9" t="str">
        <f t="shared" si="0"/>
        <v>https://www.bis.org/review/r181115a.htm</v>
      </c>
      <c r="F69" s="10">
        <v>43405</v>
      </c>
      <c r="G69">
        <v>0</v>
      </c>
    </row>
    <row r="70" spans="1:7" ht="16.5" x14ac:dyDescent="0.3">
      <c r="A70" t="s">
        <v>184</v>
      </c>
      <c r="B70" t="s">
        <v>375</v>
      </c>
      <c r="C70" t="s">
        <v>660</v>
      </c>
      <c r="D70" t="s">
        <v>487</v>
      </c>
      <c r="E70" s="9" t="str">
        <f t="shared" ref="E70:E128" si="1">HYPERLINK(D70,D70)</f>
        <v>https://www.bis.org/review/r181128a.htm</v>
      </c>
      <c r="F70" s="10">
        <v>43405</v>
      </c>
      <c r="G70">
        <v>0</v>
      </c>
    </row>
    <row r="71" spans="1:7" ht="16.5" x14ac:dyDescent="0.3">
      <c r="A71" t="s">
        <v>88</v>
      </c>
      <c r="B71" t="s">
        <v>279</v>
      </c>
      <c r="C71" t="s">
        <v>661</v>
      </c>
      <c r="D71" t="s">
        <v>488</v>
      </c>
      <c r="E71" s="9" t="str">
        <f t="shared" si="1"/>
        <v>https://www.bis.org/review/r181130f.htm</v>
      </c>
      <c r="F71" s="10">
        <v>43405</v>
      </c>
      <c r="G71">
        <v>1</v>
      </c>
    </row>
    <row r="72" spans="1:7" ht="16.5" x14ac:dyDescent="0.3">
      <c r="A72" t="s">
        <v>15</v>
      </c>
      <c r="B72" t="s">
        <v>206</v>
      </c>
      <c r="C72" t="s">
        <v>662</v>
      </c>
      <c r="D72" t="s">
        <v>718</v>
      </c>
      <c r="E72" s="9" t="str">
        <f t="shared" si="1"/>
        <v>https://www.bis.org/review/r181220k.htm</v>
      </c>
      <c r="F72" s="10">
        <v>43405</v>
      </c>
      <c r="G72">
        <v>0</v>
      </c>
    </row>
    <row r="73" spans="1:7" ht="16.5" x14ac:dyDescent="0.3">
      <c r="A73" t="s">
        <v>2</v>
      </c>
      <c r="B73" t="s">
        <v>193</v>
      </c>
      <c r="C73" t="s">
        <v>663</v>
      </c>
      <c r="D73" t="s">
        <v>717</v>
      </c>
      <c r="E73" s="9" t="str">
        <f t="shared" si="1"/>
        <v>https://www.bis.org/review/r191008j.htm</v>
      </c>
      <c r="F73" s="10">
        <v>43435</v>
      </c>
      <c r="G73">
        <v>1</v>
      </c>
    </row>
    <row r="74" spans="1:7" ht="16.5" x14ac:dyDescent="0.3">
      <c r="A74" t="s">
        <v>31</v>
      </c>
      <c r="B74" t="s">
        <v>222</v>
      </c>
      <c r="C74" t="s">
        <v>664</v>
      </c>
      <c r="D74" t="s">
        <v>489</v>
      </c>
      <c r="E74" s="9" t="str">
        <f t="shared" si="1"/>
        <v>https://www.bis.org/review/r181220h.htm</v>
      </c>
      <c r="F74" s="10">
        <v>43435</v>
      </c>
      <c r="G74">
        <v>0</v>
      </c>
    </row>
    <row r="75" spans="1:7" ht="16.5" x14ac:dyDescent="0.3">
      <c r="A75" t="s">
        <v>151</v>
      </c>
      <c r="B75" t="s">
        <v>342</v>
      </c>
      <c r="C75" t="s">
        <v>665</v>
      </c>
      <c r="D75" t="s">
        <v>490</v>
      </c>
      <c r="E75" s="9" t="str">
        <f t="shared" si="1"/>
        <v>https://www.bis.org/review/r181221c.htm</v>
      </c>
      <c r="F75" s="10">
        <v>43435</v>
      </c>
      <c r="G75">
        <v>0</v>
      </c>
    </row>
    <row r="76" spans="1:7" ht="16.5" x14ac:dyDescent="0.3">
      <c r="A76" t="s">
        <v>12</v>
      </c>
      <c r="B76" t="s">
        <v>203</v>
      </c>
      <c r="C76" t="s">
        <v>666</v>
      </c>
      <c r="D76" t="s">
        <v>491</v>
      </c>
      <c r="E76" s="9" t="str">
        <f t="shared" si="1"/>
        <v>https://www.bis.org/review/r190114c.htm</v>
      </c>
      <c r="F76" s="10">
        <v>43466</v>
      </c>
      <c r="G76">
        <v>0</v>
      </c>
    </row>
    <row r="77" spans="1:7" ht="16.5" x14ac:dyDescent="0.3">
      <c r="A77" t="s">
        <v>124</v>
      </c>
      <c r="B77" t="s">
        <v>315</v>
      </c>
      <c r="C77" t="s">
        <v>667</v>
      </c>
      <c r="D77" t="s">
        <v>492</v>
      </c>
      <c r="E77" s="9" t="str">
        <f t="shared" si="1"/>
        <v>https://www.bis.org/review/r190215d.htm</v>
      </c>
      <c r="F77" s="10">
        <v>43497</v>
      </c>
      <c r="G77">
        <v>1</v>
      </c>
    </row>
    <row r="78" spans="1:7" ht="16.5" x14ac:dyDescent="0.3">
      <c r="A78" t="s">
        <v>22</v>
      </c>
      <c r="B78" t="s">
        <v>213</v>
      </c>
      <c r="C78" t="s">
        <v>668</v>
      </c>
      <c r="D78" t="s">
        <v>493</v>
      </c>
      <c r="E78" s="9" t="str">
        <f t="shared" si="1"/>
        <v>https://www.bis.org/review/r190321a.htm</v>
      </c>
      <c r="F78" s="10">
        <v>43525</v>
      </c>
      <c r="G78">
        <v>1</v>
      </c>
    </row>
    <row r="79" spans="1:7" ht="16.5" x14ac:dyDescent="0.3">
      <c r="A79" t="s">
        <v>187</v>
      </c>
      <c r="B79" t="s">
        <v>386</v>
      </c>
      <c r="C79" t="s">
        <v>669</v>
      </c>
      <c r="D79" t="s">
        <v>494</v>
      </c>
      <c r="E79" s="9" t="str">
        <f t="shared" si="1"/>
        <v>https://www.bis.org/review/r190325b.htm</v>
      </c>
      <c r="F79" s="10">
        <v>43525</v>
      </c>
      <c r="G79">
        <v>-1</v>
      </c>
    </row>
    <row r="80" spans="1:7" ht="16.5" x14ac:dyDescent="0.3">
      <c r="A80" t="s">
        <v>162</v>
      </c>
      <c r="B80" t="s">
        <v>353</v>
      </c>
      <c r="C80" t="s">
        <v>670</v>
      </c>
      <c r="D80" t="s">
        <v>495</v>
      </c>
      <c r="E80" s="9" t="str">
        <f t="shared" si="1"/>
        <v>https://www.bis.org/review/r190328d.htm</v>
      </c>
      <c r="F80" s="10">
        <v>43525</v>
      </c>
      <c r="G80">
        <v>1</v>
      </c>
    </row>
    <row r="81" spans="1:7" ht="16.5" x14ac:dyDescent="0.3">
      <c r="A81" t="s">
        <v>97</v>
      </c>
      <c r="B81" t="s">
        <v>288</v>
      </c>
      <c r="C81" t="s">
        <v>671</v>
      </c>
      <c r="D81" t="s">
        <v>496</v>
      </c>
      <c r="E81" s="9" t="str">
        <f t="shared" si="1"/>
        <v>https://www.bis.org/review/r190527b.htm</v>
      </c>
      <c r="F81" s="10">
        <v>43586</v>
      </c>
      <c r="G81">
        <v>0</v>
      </c>
    </row>
    <row r="82" spans="1:7" ht="16.5" x14ac:dyDescent="0.3">
      <c r="A82" t="s">
        <v>97</v>
      </c>
      <c r="B82" t="s">
        <v>288</v>
      </c>
      <c r="C82" t="s">
        <v>671</v>
      </c>
      <c r="D82" t="s">
        <v>496</v>
      </c>
      <c r="E82" s="9" t="str">
        <f t="shared" si="1"/>
        <v>https://www.bis.org/review/r190527b.htm</v>
      </c>
      <c r="F82" s="10">
        <v>43586</v>
      </c>
      <c r="G82">
        <v>1</v>
      </c>
    </row>
    <row r="83" spans="1:7" ht="16.5" x14ac:dyDescent="0.3">
      <c r="A83" t="s">
        <v>53</v>
      </c>
      <c r="B83" t="s">
        <v>244</v>
      </c>
      <c r="C83" t="s">
        <v>672</v>
      </c>
      <c r="D83" t="s">
        <v>497</v>
      </c>
      <c r="E83" s="9" t="str">
        <f t="shared" si="1"/>
        <v>https://www.bis.org/review/r190627a.htm</v>
      </c>
      <c r="F83" s="10">
        <v>43617</v>
      </c>
      <c r="G83">
        <v>0</v>
      </c>
    </row>
    <row r="84" spans="1:7" ht="16.5" x14ac:dyDescent="0.3">
      <c r="A84" t="s">
        <v>38</v>
      </c>
      <c r="B84" t="s">
        <v>229</v>
      </c>
      <c r="C84" t="s">
        <v>673</v>
      </c>
      <c r="D84" t="s">
        <v>498</v>
      </c>
      <c r="E84" s="9" t="str">
        <f t="shared" si="1"/>
        <v>https://www.bis.org/review/r190627d.htm</v>
      </c>
      <c r="F84" s="10">
        <v>43617</v>
      </c>
      <c r="G84">
        <v>0</v>
      </c>
    </row>
    <row r="85" spans="1:7" ht="16.5" x14ac:dyDescent="0.3">
      <c r="A85" t="s">
        <v>117</v>
      </c>
      <c r="B85" t="s">
        <v>308</v>
      </c>
      <c r="C85" t="s">
        <v>674</v>
      </c>
      <c r="D85" t="s">
        <v>499</v>
      </c>
      <c r="E85" s="9" t="str">
        <f t="shared" si="1"/>
        <v>https://www.bis.org/review/r190711i.htm</v>
      </c>
      <c r="F85" s="10">
        <v>43647</v>
      </c>
      <c r="G85">
        <v>0</v>
      </c>
    </row>
    <row r="86" spans="1:7" ht="16.5" x14ac:dyDescent="0.3">
      <c r="A86" t="s">
        <v>80</v>
      </c>
      <c r="B86" t="s">
        <v>271</v>
      </c>
      <c r="C86" t="s">
        <v>675</v>
      </c>
      <c r="D86" t="s">
        <v>500</v>
      </c>
      <c r="E86" s="9" t="str">
        <f t="shared" si="1"/>
        <v>https://www.bis.org/review/r190712h.htm</v>
      </c>
      <c r="F86" s="10">
        <v>43647</v>
      </c>
      <c r="G86">
        <v>-1</v>
      </c>
    </row>
    <row r="87" spans="1:7" ht="16.5" x14ac:dyDescent="0.3">
      <c r="A87" t="s">
        <v>162</v>
      </c>
      <c r="B87" t="s">
        <v>353</v>
      </c>
      <c r="C87" t="s">
        <v>676</v>
      </c>
      <c r="D87" t="s">
        <v>501</v>
      </c>
      <c r="E87" s="9" t="str">
        <f t="shared" si="1"/>
        <v>https://www.bis.org/review/r190718c.htm</v>
      </c>
      <c r="F87" s="10">
        <v>43647</v>
      </c>
      <c r="G87">
        <v>1</v>
      </c>
    </row>
    <row r="88" spans="1:7" ht="16.5" x14ac:dyDescent="0.3">
      <c r="A88" t="s">
        <v>480</v>
      </c>
      <c r="B88" t="s">
        <v>481</v>
      </c>
      <c r="C88" t="s">
        <v>677</v>
      </c>
      <c r="D88" t="s">
        <v>502</v>
      </c>
      <c r="E88" s="9" t="str">
        <f t="shared" si="1"/>
        <v>https://www.bis.org/review/r190820e.htm</v>
      </c>
      <c r="F88" s="10">
        <v>43678</v>
      </c>
      <c r="G88">
        <v>0</v>
      </c>
    </row>
    <row r="89" spans="1:7" ht="16.5" x14ac:dyDescent="0.3">
      <c r="A89" t="s">
        <v>53</v>
      </c>
      <c r="B89" t="s">
        <v>244</v>
      </c>
      <c r="C89" t="s">
        <v>678</v>
      </c>
      <c r="D89" t="s">
        <v>503</v>
      </c>
      <c r="E89" s="9" t="str">
        <f t="shared" si="1"/>
        <v>https://www.bis.org/review/r190827b.htm</v>
      </c>
      <c r="F89" s="10">
        <v>43678</v>
      </c>
      <c r="G89">
        <v>0</v>
      </c>
    </row>
    <row r="90" spans="1:7" ht="16.5" x14ac:dyDescent="0.3">
      <c r="A90" t="s">
        <v>52</v>
      </c>
      <c r="B90" t="s">
        <v>243</v>
      </c>
      <c r="C90" t="s">
        <v>679</v>
      </c>
      <c r="D90" t="s">
        <v>504</v>
      </c>
      <c r="E90" s="9" t="str">
        <f t="shared" si="1"/>
        <v>https://www.bis.org/review/r190918a.htm</v>
      </c>
      <c r="F90" s="10">
        <v>43709</v>
      </c>
      <c r="G90">
        <v>0</v>
      </c>
    </row>
    <row r="91" spans="1:7" ht="16.5" x14ac:dyDescent="0.3">
      <c r="A91" t="s">
        <v>187</v>
      </c>
      <c r="B91" t="s">
        <v>386</v>
      </c>
      <c r="C91" t="s">
        <v>680</v>
      </c>
      <c r="D91" t="s">
        <v>505</v>
      </c>
      <c r="E91" s="9" t="str">
        <f t="shared" si="1"/>
        <v>https://www.bis.org/review/r190918b.htm</v>
      </c>
      <c r="F91" s="10">
        <v>43709</v>
      </c>
      <c r="G91">
        <v>0</v>
      </c>
    </row>
    <row r="92" spans="1:7" ht="16.5" x14ac:dyDescent="0.3">
      <c r="A92" t="s">
        <v>30</v>
      </c>
      <c r="B92" t="s">
        <v>221</v>
      </c>
      <c r="C92" t="s">
        <v>681</v>
      </c>
      <c r="D92" t="s">
        <v>506</v>
      </c>
      <c r="E92" s="9" t="str">
        <f t="shared" si="1"/>
        <v>https://www.bis.org/review/r190919d.htm</v>
      </c>
      <c r="F92" s="10">
        <v>43709</v>
      </c>
      <c r="G92">
        <v>0</v>
      </c>
    </row>
    <row r="93" spans="1:7" ht="16.5" x14ac:dyDescent="0.3">
      <c r="A93" t="s">
        <v>151</v>
      </c>
      <c r="B93" t="s">
        <v>342</v>
      </c>
      <c r="C93" t="s">
        <v>682</v>
      </c>
      <c r="D93" t="s">
        <v>507</v>
      </c>
      <c r="E93" s="9" t="str">
        <f t="shared" si="1"/>
        <v>https://www.bis.org/review/r190925i.htm</v>
      </c>
      <c r="F93" s="10">
        <v>43709</v>
      </c>
      <c r="G93">
        <v>0</v>
      </c>
    </row>
    <row r="94" spans="1:7" ht="16.5" x14ac:dyDescent="0.3">
      <c r="A94" t="s">
        <v>52</v>
      </c>
      <c r="B94" t="s">
        <v>243</v>
      </c>
      <c r="C94" t="s">
        <v>683</v>
      </c>
      <c r="D94" t="s">
        <v>508</v>
      </c>
      <c r="E94" s="9" t="str">
        <f t="shared" si="1"/>
        <v>https://www.bis.org/review/r191015b.htm</v>
      </c>
      <c r="F94" s="10">
        <v>43739</v>
      </c>
      <c r="G94">
        <v>-1</v>
      </c>
    </row>
    <row r="95" spans="1:7" ht="16.5" x14ac:dyDescent="0.3">
      <c r="A95" t="s">
        <v>175</v>
      </c>
      <c r="B95" t="s">
        <v>366</v>
      </c>
      <c r="C95" t="s">
        <v>684</v>
      </c>
      <c r="D95" t="s">
        <v>509</v>
      </c>
      <c r="E95" s="9" t="str">
        <f t="shared" si="1"/>
        <v>https://www.bis.org/review/r191017b.htm</v>
      </c>
      <c r="F95" s="10">
        <v>43739</v>
      </c>
      <c r="G95">
        <v>0</v>
      </c>
    </row>
    <row r="96" spans="1:7" ht="16.5" x14ac:dyDescent="0.3">
      <c r="A96" t="s">
        <v>187</v>
      </c>
      <c r="B96" t="s">
        <v>386</v>
      </c>
      <c r="C96" t="s">
        <v>685</v>
      </c>
      <c r="D96" t="s">
        <v>510</v>
      </c>
      <c r="E96" s="9" t="str">
        <f t="shared" si="1"/>
        <v>https://www.bis.org/review/r191017d.htm</v>
      </c>
      <c r="F96" s="10">
        <v>43739</v>
      </c>
      <c r="G96">
        <v>1</v>
      </c>
    </row>
    <row r="97" spans="1:7" ht="16.5" x14ac:dyDescent="0.3">
      <c r="A97" t="s">
        <v>187</v>
      </c>
      <c r="B97" t="s">
        <v>386</v>
      </c>
      <c r="C97" t="s">
        <v>686</v>
      </c>
      <c r="D97" t="s">
        <v>511</v>
      </c>
      <c r="E97" s="9" t="str">
        <f t="shared" si="1"/>
        <v>https://www.bis.org/review/r191018f.htm</v>
      </c>
      <c r="F97" s="10">
        <v>43739</v>
      </c>
      <c r="G97">
        <v>0</v>
      </c>
    </row>
    <row r="98" spans="1:7" ht="16.5" x14ac:dyDescent="0.3">
      <c r="A98" t="s">
        <v>38</v>
      </c>
      <c r="B98" t="s">
        <v>229</v>
      </c>
      <c r="C98" t="s">
        <v>687</v>
      </c>
      <c r="D98" t="s">
        <v>512</v>
      </c>
      <c r="E98" s="9" t="str">
        <f t="shared" si="1"/>
        <v>https://www.bis.org/review/r191030c.htm</v>
      </c>
      <c r="F98" s="10">
        <v>43739</v>
      </c>
      <c r="G98">
        <v>0</v>
      </c>
    </row>
    <row r="99" spans="1:7" ht="16.5" x14ac:dyDescent="0.3">
      <c r="A99" t="s">
        <v>64</v>
      </c>
      <c r="B99" t="s">
        <v>255</v>
      </c>
      <c r="C99" t="s">
        <v>688</v>
      </c>
      <c r="D99" t="s">
        <v>513</v>
      </c>
      <c r="E99" s="9" t="str">
        <f t="shared" si="1"/>
        <v>https://www.bis.org/review/r191108c.htm</v>
      </c>
      <c r="F99" s="10">
        <v>43770</v>
      </c>
      <c r="G99">
        <v>1</v>
      </c>
    </row>
    <row r="100" spans="1:7" ht="16.5" x14ac:dyDescent="0.3">
      <c r="A100" t="s">
        <v>52</v>
      </c>
      <c r="B100" t="s">
        <v>243</v>
      </c>
      <c r="C100" t="s">
        <v>689</v>
      </c>
      <c r="D100" t="s">
        <v>514</v>
      </c>
      <c r="E100" s="9" t="str">
        <f t="shared" si="1"/>
        <v>https://www.bis.org/review/r191115d.htm</v>
      </c>
      <c r="F100" s="10">
        <v>43770</v>
      </c>
      <c r="G100">
        <v>-1</v>
      </c>
    </row>
    <row r="101" spans="1:7" ht="16.5" x14ac:dyDescent="0.3">
      <c r="A101" t="s">
        <v>52</v>
      </c>
      <c r="B101" t="s">
        <v>243</v>
      </c>
      <c r="C101" t="s">
        <v>689</v>
      </c>
      <c r="D101" t="s">
        <v>514</v>
      </c>
      <c r="E101" s="9" t="str">
        <f t="shared" si="1"/>
        <v>https://www.bis.org/review/r191115d.htm</v>
      </c>
      <c r="F101" s="10">
        <v>43770</v>
      </c>
      <c r="G101">
        <v>1</v>
      </c>
    </row>
    <row r="102" spans="1:7" ht="16.5" x14ac:dyDescent="0.3">
      <c r="A102" t="s">
        <v>124</v>
      </c>
      <c r="B102" t="s">
        <v>315</v>
      </c>
      <c r="C102" t="s">
        <v>690</v>
      </c>
      <c r="D102" t="s">
        <v>515</v>
      </c>
      <c r="E102" s="9" t="str">
        <f t="shared" si="1"/>
        <v>https://www.bis.org/review/r191115f.htm</v>
      </c>
      <c r="F102" s="10">
        <v>43770</v>
      </c>
      <c r="G102">
        <v>0</v>
      </c>
    </row>
    <row r="103" spans="1:7" ht="16.5" x14ac:dyDescent="0.3">
      <c r="A103" t="s">
        <v>52</v>
      </c>
      <c r="B103" t="s">
        <v>243</v>
      </c>
      <c r="C103" t="s">
        <v>691</v>
      </c>
      <c r="D103" t="s">
        <v>516</v>
      </c>
      <c r="E103" s="9" t="str">
        <f t="shared" si="1"/>
        <v>https://www.bis.org/review/r191122c.htm</v>
      </c>
      <c r="F103" s="10">
        <v>43770</v>
      </c>
      <c r="G103">
        <v>0</v>
      </c>
    </row>
    <row r="104" spans="1:7" ht="16.5" x14ac:dyDescent="0.3">
      <c r="A104" t="s">
        <v>38</v>
      </c>
      <c r="B104" t="s">
        <v>229</v>
      </c>
      <c r="C104" t="s">
        <v>692</v>
      </c>
      <c r="D104" t="s">
        <v>517</v>
      </c>
      <c r="E104" s="9" t="str">
        <f t="shared" si="1"/>
        <v>https://www.bis.org/review/r191122l.htm</v>
      </c>
      <c r="F104" s="10">
        <v>43770</v>
      </c>
      <c r="G104">
        <v>0</v>
      </c>
    </row>
    <row r="105" spans="1:7" ht="16.5" x14ac:dyDescent="0.3">
      <c r="A105" t="s">
        <v>187</v>
      </c>
      <c r="B105" t="s">
        <v>386</v>
      </c>
      <c r="C105" t="s">
        <v>693</v>
      </c>
      <c r="D105" t="s">
        <v>518</v>
      </c>
      <c r="E105" s="9" t="str">
        <f t="shared" si="1"/>
        <v>https://www.bis.org/review/r191126e.htm</v>
      </c>
      <c r="F105" s="10">
        <v>43770</v>
      </c>
      <c r="G105">
        <v>0</v>
      </c>
    </row>
    <row r="106" spans="1:7" ht="16.5" x14ac:dyDescent="0.3">
      <c r="A106" t="s">
        <v>70</v>
      </c>
      <c r="B106" t="s">
        <v>261</v>
      </c>
      <c r="C106" t="s">
        <v>694</v>
      </c>
      <c r="D106" t="s">
        <v>519</v>
      </c>
      <c r="E106" s="9" t="str">
        <f t="shared" si="1"/>
        <v>https://www.bis.org/review/r191129d.htm</v>
      </c>
      <c r="F106" s="10">
        <v>43770</v>
      </c>
      <c r="G106">
        <v>0</v>
      </c>
    </row>
    <row r="107" spans="1:7" ht="16.5" x14ac:dyDescent="0.3">
      <c r="A107" t="s">
        <v>114</v>
      </c>
      <c r="B107" t="s">
        <v>305</v>
      </c>
      <c r="C107" t="s">
        <v>695</v>
      </c>
      <c r="D107" t="s">
        <v>520</v>
      </c>
      <c r="E107" s="9" t="str">
        <f t="shared" si="1"/>
        <v>https://www.bis.org/review/r191202e.htm</v>
      </c>
      <c r="F107" s="10">
        <v>43800</v>
      </c>
      <c r="G107">
        <v>1</v>
      </c>
    </row>
    <row r="108" spans="1:7" ht="16.5" x14ac:dyDescent="0.3">
      <c r="A108" t="s">
        <v>187</v>
      </c>
      <c r="B108" t="s">
        <v>386</v>
      </c>
      <c r="C108" t="s">
        <v>696</v>
      </c>
      <c r="D108" t="s">
        <v>521</v>
      </c>
      <c r="E108" s="9" t="str">
        <f t="shared" si="1"/>
        <v>https://www.bis.org/review/r191202f.htm</v>
      </c>
      <c r="F108" s="10">
        <v>43800</v>
      </c>
      <c r="G108">
        <v>0</v>
      </c>
    </row>
    <row r="109" spans="1:7" ht="16.5" x14ac:dyDescent="0.3">
      <c r="A109" t="s">
        <v>80</v>
      </c>
      <c r="B109" t="s">
        <v>271</v>
      </c>
      <c r="C109" t="s">
        <v>697</v>
      </c>
      <c r="D109" t="s">
        <v>522</v>
      </c>
      <c r="E109" s="9" t="str">
        <f t="shared" si="1"/>
        <v>https://www.bis.org/review/r191204c.htm</v>
      </c>
      <c r="F109" s="10">
        <v>43800</v>
      </c>
      <c r="G109">
        <v>0</v>
      </c>
    </row>
    <row r="110" spans="1:7" ht="16.5" x14ac:dyDescent="0.3">
      <c r="A110" t="s">
        <v>52</v>
      </c>
      <c r="B110" t="s">
        <v>243</v>
      </c>
      <c r="C110" t="s">
        <v>698</v>
      </c>
      <c r="D110" t="s">
        <v>523</v>
      </c>
      <c r="E110" s="9" t="str">
        <f t="shared" si="1"/>
        <v>https://www.bis.org/review/r191204f.htm</v>
      </c>
      <c r="F110" s="10">
        <v>43800</v>
      </c>
      <c r="G110">
        <v>0</v>
      </c>
    </row>
    <row r="111" spans="1:7" ht="16.5" x14ac:dyDescent="0.3">
      <c r="A111" t="s">
        <v>52</v>
      </c>
      <c r="B111" t="s">
        <v>243</v>
      </c>
      <c r="C111" t="s">
        <v>698</v>
      </c>
      <c r="D111" t="s">
        <v>523</v>
      </c>
      <c r="E111" s="9" t="str">
        <f t="shared" si="1"/>
        <v>https://www.bis.org/review/r191204f.htm</v>
      </c>
      <c r="F111" s="10">
        <v>43800</v>
      </c>
      <c r="G111">
        <v>1</v>
      </c>
    </row>
    <row r="112" spans="1:7" ht="16.5" x14ac:dyDescent="0.3">
      <c r="A112" t="s">
        <v>175</v>
      </c>
      <c r="B112" t="s">
        <v>366</v>
      </c>
      <c r="C112" t="s">
        <v>699</v>
      </c>
      <c r="D112" t="s">
        <v>524</v>
      </c>
      <c r="E112" s="9" t="str">
        <f t="shared" si="1"/>
        <v>https://www.bis.org/review/r191212d.htm</v>
      </c>
      <c r="F112" s="10">
        <v>43800</v>
      </c>
      <c r="G112">
        <v>0</v>
      </c>
    </row>
    <row r="113" spans="1:7" ht="16.5" x14ac:dyDescent="0.3">
      <c r="A113" t="s">
        <v>28</v>
      </c>
      <c r="B113" t="s">
        <v>219</v>
      </c>
      <c r="C113" t="s">
        <v>700</v>
      </c>
      <c r="D113" t="s">
        <v>525</v>
      </c>
      <c r="E113" s="9" t="str">
        <f t="shared" si="1"/>
        <v>https://www.bis.org/review/r191213a.htm</v>
      </c>
      <c r="F113" s="10">
        <v>43800</v>
      </c>
      <c r="G113">
        <v>1</v>
      </c>
    </row>
    <row r="114" spans="1:7" ht="16.5" x14ac:dyDescent="0.3">
      <c r="A114" t="s">
        <v>187</v>
      </c>
      <c r="B114" t="s">
        <v>386</v>
      </c>
      <c r="C114" t="s">
        <v>701</v>
      </c>
      <c r="D114" t="s">
        <v>526</v>
      </c>
      <c r="E114" s="9" t="str">
        <f t="shared" si="1"/>
        <v>https://www.bis.org/review/r191216a.htm</v>
      </c>
      <c r="F114" s="10">
        <v>43800</v>
      </c>
      <c r="G114">
        <v>0</v>
      </c>
    </row>
    <row r="115" spans="1:7" ht="16.5" x14ac:dyDescent="0.3">
      <c r="A115" t="s">
        <v>175</v>
      </c>
      <c r="B115" t="s">
        <v>366</v>
      </c>
      <c r="C115" t="s">
        <v>702</v>
      </c>
      <c r="D115" t="s">
        <v>527</v>
      </c>
      <c r="E115" s="9" t="str">
        <f t="shared" si="1"/>
        <v>https://www.bis.org/review/r191218c.htm</v>
      </c>
      <c r="F115" s="10">
        <v>43800</v>
      </c>
      <c r="G115">
        <v>0</v>
      </c>
    </row>
    <row r="116" spans="1:7" ht="16.5" x14ac:dyDescent="0.3">
      <c r="A116" t="s">
        <v>187</v>
      </c>
      <c r="B116" t="s">
        <v>386</v>
      </c>
      <c r="C116" t="s">
        <v>703</v>
      </c>
      <c r="D116" t="s">
        <v>716</v>
      </c>
      <c r="E116" s="9" t="str">
        <f t="shared" si="1"/>
        <v>https://www.bis.org/review/r191218b.htm</v>
      </c>
      <c r="F116" s="10">
        <v>43800</v>
      </c>
      <c r="G116">
        <v>0</v>
      </c>
    </row>
    <row r="117" spans="1:7" ht="16.5" x14ac:dyDescent="0.3">
      <c r="A117" t="s">
        <v>27</v>
      </c>
      <c r="B117" t="s">
        <v>218</v>
      </c>
      <c r="C117" t="s">
        <v>704</v>
      </c>
      <c r="D117" t="s">
        <v>528</v>
      </c>
      <c r="E117" s="9" t="str">
        <f t="shared" si="1"/>
        <v>https://www.bis.org/review/r191220d.htm</v>
      </c>
      <c r="F117" s="10">
        <v>43800</v>
      </c>
      <c r="G117">
        <v>0</v>
      </c>
    </row>
    <row r="118" spans="1:7" ht="16.5" x14ac:dyDescent="0.3">
      <c r="A118" t="s">
        <v>187</v>
      </c>
      <c r="B118" t="s">
        <v>386</v>
      </c>
      <c r="C118" t="s">
        <v>705</v>
      </c>
      <c r="D118" t="s">
        <v>529</v>
      </c>
      <c r="E118" s="9" t="str">
        <f t="shared" si="1"/>
        <v>https://www.bis.org/review/r200108d.htm</v>
      </c>
      <c r="F118" s="10">
        <v>43831</v>
      </c>
      <c r="G118">
        <v>1</v>
      </c>
    </row>
    <row r="119" spans="1:7" ht="16.5" x14ac:dyDescent="0.3">
      <c r="A119" t="s">
        <v>87</v>
      </c>
      <c r="B119" t="s">
        <v>278</v>
      </c>
      <c r="C119" t="s">
        <v>706</v>
      </c>
      <c r="D119" t="s">
        <v>530</v>
      </c>
      <c r="E119" s="9" t="str">
        <f t="shared" si="1"/>
        <v>https://www.bis.org/review/r200108e.htm</v>
      </c>
      <c r="F119" s="10">
        <v>43831</v>
      </c>
      <c r="G119">
        <v>1</v>
      </c>
    </row>
    <row r="120" spans="1:7" ht="16.5" x14ac:dyDescent="0.3">
      <c r="A120" t="s">
        <v>52</v>
      </c>
      <c r="B120" t="s">
        <v>243</v>
      </c>
      <c r="C120" t="s">
        <v>707</v>
      </c>
      <c r="D120" t="s">
        <v>531</v>
      </c>
      <c r="E120" s="9" t="str">
        <f t="shared" si="1"/>
        <v>https://www.bis.org/review/r200115c.htm</v>
      </c>
      <c r="F120" s="10">
        <v>43831</v>
      </c>
      <c r="G120">
        <v>1</v>
      </c>
    </row>
    <row r="121" spans="1:7" ht="16.5" x14ac:dyDescent="0.3">
      <c r="A121" t="s">
        <v>175</v>
      </c>
      <c r="B121" t="s">
        <v>366</v>
      </c>
      <c r="C121" t="s">
        <v>708</v>
      </c>
      <c r="D121" t="s">
        <v>532</v>
      </c>
      <c r="E121" s="9" t="str">
        <f t="shared" si="1"/>
        <v>https://www.bis.org/review/r200205j.htm</v>
      </c>
      <c r="F121" s="10">
        <v>43862</v>
      </c>
      <c r="G121">
        <v>0</v>
      </c>
    </row>
    <row r="122" spans="1:7" ht="16.5" x14ac:dyDescent="0.3">
      <c r="A122" t="s">
        <v>187</v>
      </c>
      <c r="B122" t="s">
        <v>386</v>
      </c>
      <c r="C122" t="s">
        <v>709</v>
      </c>
      <c r="D122" t="s">
        <v>533</v>
      </c>
      <c r="E122" s="9" t="str">
        <f t="shared" si="1"/>
        <v>https://www.bis.org/review/r200211f.htm</v>
      </c>
      <c r="F122" s="10">
        <v>43862</v>
      </c>
      <c r="G122">
        <v>1</v>
      </c>
    </row>
    <row r="123" spans="1:7" ht="16.5" x14ac:dyDescent="0.3">
      <c r="A123" t="s">
        <v>52</v>
      </c>
      <c r="B123" t="s">
        <v>243</v>
      </c>
      <c r="C123" t="s">
        <v>710</v>
      </c>
      <c r="D123" t="s">
        <v>534</v>
      </c>
      <c r="E123" s="9" t="str">
        <f t="shared" si="1"/>
        <v>https://www.bis.org/review/r200304c.htm</v>
      </c>
      <c r="F123" s="10">
        <v>43891</v>
      </c>
      <c r="G123">
        <v>1</v>
      </c>
    </row>
    <row r="124" spans="1:7" ht="16.5" x14ac:dyDescent="0.3">
      <c r="A124" t="s">
        <v>53</v>
      </c>
      <c r="B124" t="s">
        <v>244</v>
      </c>
      <c r="C124" t="s">
        <v>711</v>
      </c>
      <c r="D124" t="s">
        <v>535</v>
      </c>
      <c r="E124" s="9" t="str">
        <f t="shared" si="1"/>
        <v>https://www.bis.org/review/r200304f.htm</v>
      </c>
      <c r="F124" s="10">
        <v>43891</v>
      </c>
      <c r="G124">
        <v>1</v>
      </c>
    </row>
    <row r="125" spans="1:7" ht="16.5" x14ac:dyDescent="0.3">
      <c r="A125" t="s">
        <v>80</v>
      </c>
      <c r="B125" t="s">
        <v>271</v>
      </c>
      <c r="C125" t="s">
        <v>712</v>
      </c>
      <c r="D125" t="s">
        <v>536</v>
      </c>
      <c r="E125" s="9" t="str">
        <f t="shared" si="1"/>
        <v>https://www.bis.org/review/r200306a.htm</v>
      </c>
      <c r="F125" s="10">
        <v>43891</v>
      </c>
      <c r="G125">
        <v>1</v>
      </c>
    </row>
    <row r="126" spans="1:7" ht="16.5" x14ac:dyDescent="0.3">
      <c r="A126" t="s">
        <v>27</v>
      </c>
      <c r="B126" t="s">
        <v>218</v>
      </c>
      <c r="C126" t="s">
        <v>713</v>
      </c>
      <c r="D126" t="s">
        <v>537</v>
      </c>
      <c r="E126" s="9" t="str">
        <f t="shared" si="1"/>
        <v>https://www.bis.org/review/r200311d.htm</v>
      </c>
      <c r="F126" s="10">
        <v>43891</v>
      </c>
      <c r="G126">
        <v>1</v>
      </c>
    </row>
    <row r="127" spans="1:7" ht="16.5" x14ac:dyDescent="0.3">
      <c r="A127" t="s">
        <v>31</v>
      </c>
      <c r="B127" t="s">
        <v>222</v>
      </c>
      <c r="C127" s="11" t="s">
        <v>715</v>
      </c>
      <c r="D127" t="s">
        <v>538</v>
      </c>
      <c r="E127" s="9" t="str">
        <f t="shared" si="1"/>
        <v>https://www.centralbanking.com/fintech/cbdc/7511376/some-thoughts-on-cbdc-operations-in-china</v>
      </c>
      <c r="F127" s="10">
        <v>43922</v>
      </c>
      <c r="G127">
        <v>1</v>
      </c>
    </row>
    <row r="128" spans="1:7" ht="16.5" x14ac:dyDescent="0.3">
      <c r="A128" t="s">
        <v>187</v>
      </c>
      <c r="B128" t="s">
        <v>386</v>
      </c>
      <c r="C128" t="s">
        <v>714</v>
      </c>
      <c r="D128" t="s">
        <v>596</v>
      </c>
      <c r="E128" s="9" t="str">
        <f t="shared" si="1"/>
        <v>https://www.bis.org/review/r200511a.htm</v>
      </c>
      <c r="F128" s="10">
        <v>43952</v>
      </c>
      <c r="G128">
        <v>1</v>
      </c>
    </row>
  </sheetData>
  <mergeCells count="1">
    <mergeCell ref="A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V1" sqref="V1"/>
    </sheetView>
  </sheetViews>
  <sheetFormatPr defaultRowHeight="12.75" x14ac:dyDescent="0.2"/>
  <cols>
    <col min="2" max="2" width="41" bestFit="1" customWidth="1"/>
    <col min="3" max="3" width="34.28515625" bestFit="1" customWidth="1"/>
  </cols>
  <sheetData>
    <row r="1" spans="1:21" ht="20.25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4" spans="1:21" s="8" customFormat="1" x14ac:dyDescent="0.2">
      <c r="A4" s="2" t="s">
        <v>0</v>
      </c>
      <c r="B4" s="2" t="s">
        <v>539</v>
      </c>
      <c r="C4" s="2" t="s">
        <v>191</v>
      </c>
    </row>
    <row r="5" spans="1:21" x14ac:dyDescent="0.2">
      <c r="A5" t="s">
        <v>8</v>
      </c>
      <c r="B5" s="6" t="s">
        <v>385</v>
      </c>
      <c r="C5" t="s">
        <v>199</v>
      </c>
    </row>
    <row r="6" spans="1:21" x14ac:dyDescent="0.2">
      <c r="A6" t="s">
        <v>15</v>
      </c>
      <c r="B6" s="6" t="s">
        <v>385</v>
      </c>
      <c r="C6" t="s">
        <v>206</v>
      </c>
    </row>
    <row r="7" spans="1:21" x14ac:dyDescent="0.2">
      <c r="A7" t="s">
        <v>36</v>
      </c>
      <c r="B7" s="6" t="s">
        <v>385</v>
      </c>
      <c r="C7" t="s">
        <v>227</v>
      </c>
    </row>
    <row r="8" spans="1:21" x14ac:dyDescent="0.2">
      <c r="A8" t="s">
        <v>38</v>
      </c>
      <c r="B8" s="6" t="s">
        <v>385</v>
      </c>
      <c r="C8" t="s">
        <v>229</v>
      </c>
    </row>
    <row r="9" spans="1:21" x14ac:dyDescent="0.2">
      <c r="A9" t="s">
        <v>44</v>
      </c>
      <c r="B9" s="6" t="s">
        <v>385</v>
      </c>
      <c r="C9" t="s">
        <v>235</v>
      </c>
    </row>
    <row r="10" spans="1:21" x14ac:dyDescent="0.2">
      <c r="A10" t="s">
        <v>47</v>
      </c>
      <c r="B10" s="6" t="s">
        <v>385</v>
      </c>
      <c r="C10" t="s">
        <v>238</v>
      </c>
    </row>
    <row r="11" spans="1:21" x14ac:dyDescent="0.2">
      <c r="A11" t="s">
        <v>49</v>
      </c>
      <c r="B11" s="6" t="s">
        <v>385</v>
      </c>
      <c r="C11" t="s">
        <v>240</v>
      </c>
    </row>
    <row r="12" spans="1:21" x14ac:dyDescent="0.2">
      <c r="A12" t="s">
        <v>52</v>
      </c>
      <c r="B12" s="6" t="s">
        <v>385</v>
      </c>
      <c r="C12" t="s">
        <v>243</v>
      </c>
    </row>
    <row r="13" spans="1:21" x14ac:dyDescent="0.2">
      <c r="A13" t="s">
        <v>60</v>
      </c>
      <c r="B13" s="6" t="s">
        <v>385</v>
      </c>
      <c r="C13" t="s">
        <v>251</v>
      </c>
    </row>
    <row r="14" spans="1:21" x14ac:dyDescent="0.2">
      <c r="A14" t="s">
        <v>70</v>
      </c>
      <c r="B14" s="6" t="s">
        <v>385</v>
      </c>
      <c r="C14" t="s">
        <v>261</v>
      </c>
    </row>
    <row r="15" spans="1:21" x14ac:dyDescent="0.2">
      <c r="A15" t="s">
        <v>76</v>
      </c>
      <c r="B15" s="6" t="s">
        <v>385</v>
      </c>
      <c r="C15" t="s">
        <v>267</v>
      </c>
    </row>
    <row r="16" spans="1:21" x14ac:dyDescent="0.2">
      <c r="A16" t="s">
        <v>97</v>
      </c>
      <c r="B16" s="6" t="s">
        <v>385</v>
      </c>
      <c r="C16" t="s">
        <v>288</v>
      </c>
    </row>
    <row r="17" spans="1:3" x14ac:dyDescent="0.2">
      <c r="A17" t="s">
        <v>98</v>
      </c>
      <c r="B17" s="6" t="s">
        <v>385</v>
      </c>
      <c r="C17" t="s">
        <v>289</v>
      </c>
    </row>
    <row r="18" spans="1:3" x14ac:dyDescent="0.2">
      <c r="A18" t="s">
        <v>99</v>
      </c>
      <c r="B18" s="6" t="s">
        <v>385</v>
      </c>
      <c r="C18" t="s">
        <v>290</v>
      </c>
    </row>
    <row r="19" spans="1:3" x14ac:dyDescent="0.2">
      <c r="A19" t="s">
        <v>113</v>
      </c>
      <c r="B19" s="6" t="s">
        <v>385</v>
      </c>
      <c r="C19" t="s">
        <v>304</v>
      </c>
    </row>
    <row r="20" spans="1:3" x14ac:dyDescent="0.2">
      <c r="A20" t="s">
        <v>123</v>
      </c>
      <c r="B20" s="6" t="s">
        <v>385</v>
      </c>
      <c r="C20" t="s">
        <v>314</v>
      </c>
    </row>
    <row r="21" spans="1:3" x14ac:dyDescent="0.2">
      <c r="A21" t="s">
        <v>138</v>
      </c>
      <c r="B21" s="6" t="s">
        <v>385</v>
      </c>
      <c r="C21" t="s">
        <v>329</v>
      </c>
    </row>
    <row r="22" spans="1:3" x14ac:dyDescent="0.2">
      <c r="A22" t="s">
        <v>152</v>
      </c>
      <c r="B22" s="6" t="s">
        <v>385</v>
      </c>
      <c r="C22" t="s">
        <v>343</v>
      </c>
    </row>
    <row r="23" spans="1:3" x14ac:dyDescent="0.2">
      <c r="A23" t="s">
        <v>153</v>
      </c>
      <c r="B23" s="6" t="s">
        <v>385</v>
      </c>
      <c r="C23" t="s">
        <v>344</v>
      </c>
    </row>
    <row r="24" spans="1:3" x14ac:dyDescent="0.2">
      <c r="A24" t="s">
        <v>540</v>
      </c>
      <c r="B24" s="6" t="s">
        <v>541</v>
      </c>
      <c r="C24" t="s">
        <v>542</v>
      </c>
    </row>
    <row r="25" spans="1:3" x14ac:dyDescent="0.2">
      <c r="A25" t="s">
        <v>543</v>
      </c>
      <c r="B25" s="6" t="s">
        <v>541</v>
      </c>
      <c r="C25" t="s">
        <v>544</v>
      </c>
    </row>
    <row r="26" spans="1:3" x14ac:dyDescent="0.2">
      <c r="A26" t="s">
        <v>545</v>
      </c>
      <c r="B26" s="6" t="s">
        <v>541</v>
      </c>
      <c r="C26" t="s">
        <v>546</v>
      </c>
    </row>
    <row r="27" spans="1:3" x14ac:dyDescent="0.2">
      <c r="A27" t="s">
        <v>547</v>
      </c>
      <c r="B27" s="6" t="s">
        <v>541</v>
      </c>
      <c r="C27" t="s">
        <v>548</v>
      </c>
    </row>
    <row r="28" spans="1:3" x14ac:dyDescent="0.2">
      <c r="A28" t="s">
        <v>549</v>
      </c>
      <c r="B28" s="6" t="s">
        <v>541</v>
      </c>
      <c r="C28" t="s">
        <v>550</v>
      </c>
    </row>
    <row r="29" spans="1:3" x14ac:dyDescent="0.2">
      <c r="A29" t="s">
        <v>551</v>
      </c>
      <c r="B29" s="6" t="s">
        <v>541</v>
      </c>
      <c r="C29" t="s">
        <v>552</v>
      </c>
    </row>
    <row r="30" spans="1:3" x14ac:dyDescent="0.2">
      <c r="A30" t="s">
        <v>553</v>
      </c>
      <c r="B30" s="6" t="s">
        <v>541</v>
      </c>
      <c r="C30" t="s">
        <v>554</v>
      </c>
    </row>
    <row r="31" spans="1:3" x14ac:dyDescent="0.2">
      <c r="A31" t="s">
        <v>555</v>
      </c>
      <c r="B31" s="6" t="s">
        <v>541</v>
      </c>
      <c r="C31" t="s">
        <v>556</v>
      </c>
    </row>
    <row r="32" spans="1:3" x14ac:dyDescent="0.2">
      <c r="A32" t="s">
        <v>557</v>
      </c>
      <c r="B32" s="6" t="s">
        <v>558</v>
      </c>
      <c r="C32" t="s">
        <v>559</v>
      </c>
    </row>
    <row r="33" spans="1:3" x14ac:dyDescent="0.2">
      <c r="A33" t="s">
        <v>560</v>
      </c>
      <c r="B33" s="6" t="s">
        <v>558</v>
      </c>
      <c r="C33" t="s">
        <v>561</v>
      </c>
    </row>
    <row r="34" spans="1:3" x14ac:dyDescent="0.2">
      <c r="A34" t="s">
        <v>562</v>
      </c>
      <c r="B34" s="6" t="s">
        <v>558</v>
      </c>
      <c r="C34" t="s">
        <v>563</v>
      </c>
    </row>
    <row r="35" spans="1:3" x14ac:dyDescent="0.2">
      <c r="A35" t="s">
        <v>564</v>
      </c>
      <c r="B35" s="6" t="s">
        <v>558</v>
      </c>
      <c r="C35" t="s">
        <v>565</v>
      </c>
    </row>
    <row r="36" spans="1:3" x14ac:dyDescent="0.2">
      <c r="A36" t="s">
        <v>566</v>
      </c>
      <c r="B36" s="6" t="s">
        <v>558</v>
      </c>
      <c r="C36" t="s">
        <v>567</v>
      </c>
    </row>
    <row r="37" spans="1:3" x14ac:dyDescent="0.2">
      <c r="A37" t="s">
        <v>568</v>
      </c>
      <c r="B37" s="6" t="s">
        <v>558</v>
      </c>
      <c r="C37" t="s">
        <v>569</v>
      </c>
    </row>
    <row r="38" spans="1:3" x14ac:dyDescent="0.2">
      <c r="A38" t="s">
        <v>570</v>
      </c>
      <c r="B38" s="6" t="s">
        <v>558</v>
      </c>
      <c r="C38" t="s">
        <v>571</v>
      </c>
    </row>
    <row r="39" spans="1:3" x14ac:dyDescent="0.2">
      <c r="A39" t="s">
        <v>572</v>
      </c>
      <c r="B39" s="6" t="s">
        <v>558</v>
      </c>
      <c r="C39" t="s">
        <v>573</v>
      </c>
    </row>
    <row r="40" spans="1:3" x14ac:dyDescent="0.2">
      <c r="A40" t="s">
        <v>574</v>
      </c>
      <c r="B40" s="6" t="s">
        <v>389</v>
      </c>
      <c r="C40" t="s">
        <v>575</v>
      </c>
    </row>
    <row r="41" spans="1:3" x14ac:dyDescent="0.2">
      <c r="A41" t="s">
        <v>576</v>
      </c>
      <c r="B41" s="6" t="s">
        <v>389</v>
      </c>
      <c r="C41" t="s">
        <v>577</v>
      </c>
    </row>
    <row r="42" spans="1:3" x14ac:dyDescent="0.2">
      <c r="A42" t="s">
        <v>578</v>
      </c>
      <c r="B42" s="6" t="s">
        <v>389</v>
      </c>
      <c r="C42" t="s">
        <v>579</v>
      </c>
    </row>
    <row r="43" spans="1:3" x14ac:dyDescent="0.2">
      <c r="A43" t="s">
        <v>580</v>
      </c>
      <c r="B43" s="6" t="s">
        <v>389</v>
      </c>
      <c r="C43" t="s">
        <v>581</v>
      </c>
    </row>
    <row r="44" spans="1:3" x14ac:dyDescent="0.2">
      <c r="A44" t="s">
        <v>582</v>
      </c>
      <c r="B44" s="6" t="s">
        <v>389</v>
      </c>
      <c r="C44" t="s">
        <v>583</v>
      </c>
    </row>
    <row r="45" spans="1:3" x14ac:dyDescent="0.2">
      <c r="A45" t="s">
        <v>584</v>
      </c>
      <c r="B45" s="6" t="s">
        <v>389</v>
      </c>
      <c r="C45" t="s">
        <v>585</v>
      </c>
    </row>
    <row r="46" spans="1:3" x14ac:dyDescent="0.2">
      <c r="A46" t="s">
        <v>586</v>
      </c>
      <c r="B46" s="6" t="s">
        <v>389</v>
      </c>
      <c r="C46" t="s">
        <v>587</v>
      </c>
    </row>
    <row r="47" spans="1:3" x14ac:dyDescent="0.2">
      <c r="A47" t="s">
        <v>588</v>
      </c>
      <c r="B47" s="6" t="s">
        <v>389</v>
      </c>
      <c r="C47" t="s">
        <v>589</v>
      </c>
    </row>
    <row r="48" spans="1:3" x14ac:dyDescent="0.2">
      <c r="A48" t="s">
        <v>590</v>
      </c>
      <c r="B48" s="6" t="s">
        <v>389</v>
      </c>
      <c r="C48" t="s">
        <v>591</v>
      </c>
    </row>
    <row r="49" spans="1:3" x14ac:dyDescent="0.2">
      <c r="A49" t="s">
        <v>592</v>
      </c>
      <c r="B49" s="6" t="s">
        <v>389</v>
      </c>
      <c r="C49" t="s">
        <v>593</v>
      </c>
    </row>
    <row r="50" spans="1:3" x14ac:dyDescent="0.2">
      <c r="A50" t="s">
        <v>594</v>
      </c>
      <c r="B50" s="6" t="s">
        <v>389</v>
      </c>
      <c r="C50" t="s">
        <v>595</v>
      </c>
    </row>
  </sheetData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workbookViewId="0">
      <selection activeCell="C15" sqref="C15"/>
    </sheetView>
  </sheetViews>
  <sheetFormatPr defaultRowHeight="12.75" x14ac:dyDescent="0.2"/>
  <sheetData>
    <row r="1" spans="1:35" ht="20.25" x14ac:dyDescent="0.35">
      <c r="A1" s="27" t="s">
        <v>849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3" spans="1:35" x14ac:dyDescent="0.2">
      <c r="A3" s="8" t="s">
        <v>851</v>
      </c>
    </row>
    <row r="4" spans="1:35" x14ac:dyDescent="0.2">
      <c r="A4" s="16"/>
      <c r="B4" s="16" t="s">
        <v>2</v>
      </c>
      <c r="C4" s="16" t="s">
        <v>6</v>
      </c>
      <c r="D4" s="16" t="s">
        <v>8</v>
      </c>
      <c r="E4" s="16" t="s">
        <v>9</v>
      </c>
      <c r="F4" s="16" t="s">
        <v>15</v>
      </c>
      <c r="G4" s="16" t="s">
        <v>21</v>
      </c>
      <c r="H4" s="16" t="s">
        <v>27</v>
      </c>
      <c r="I4" s="16" t="s">
        <v>28</v>
      </c>
      <c r="J4" s="16" t="s">
        <v>38</v>
      </c>
      <c r="K4" s="16" t="s">
        <v>47</v>
      </c>
      <c r="L4" s="16" t="s">
        <v>52</v>
      </c>
      <c r="M4" s="16" t="s">
        <v>53</v>
      </c>
      <c r="N4" s="16" t="s">
        <v>64</v>
      </c>
      <c r="O4" s="16" t="s">
        <v>69</v>
      </c>
      <c r="P4" s="16" t="s">
        <v>71</v>
      </c>
      <c r="Q4" s="16" t="s">
        <v>72</v>
      </c>
      <c r="R4" s="16" t="s">
        <v>76</v>
      </c>
      <c r="S4" s="16" t="s">
        <v>80</v>
      </c>
      <c r="T4" s="16" t="s">
        <v>87</v>
      </c>
      <c r="U4" s="16" t="s">
        <v>117</v>
      </c>
      <c r="V4" s="16" t="s">
        <v>123</v>
      </c>
      <c r="W4" s="16" t="s">
        <v>134</v>
      </c>
      <c r="X4" s="16" t="s">
        <v>135</v>
      </c>
      <c r="Y4" s="16" t="s">
        <v>143</v>
      </c>
      <c r="Z4" s="16" t="s">
        <v>145</v>
      </c>
      <c r="AA4" s="16" t="s">
        <v>151</v>
      </c>
      <c r="AB4" s="16" t="s">
        <v>162</v>
      </c>
      <c r="AC4" s="16" t="s">
        <v>166</v>
      </c>
      <c r="AD4" s="16" t="s">
        <v>168</v>
      </c>
      <c r="AE4" s="16" t="s">
        <v>171</v>
      </c>
      <c r="AF4" s="16" t="s">
        <v>173</v>
      </c>
      <c r="AG4" s="16" t="s">
        <v>175</v>
      </c>
      <c r="AH4" s="16" t="s">
        <v>180</v>
      </c>
      <c r="AI4" s="16" t="s">
        <v>31</v>
      </c>
    </row>
    <row r="5" spans="1:35" x14ac:dyDescent="0.2">
      <c r="A5" s="16" t="s">
        <v>727</v>
      </c>
      <c r="B5" s="17">
        <v>45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35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34</v>
      </c>
      <c r="Q5" s="17">
        <v>0</v>
      </c>
      <c r="R5" s="17">
        <v>53</v>
      </c>
      <c r="S5" s="17">
        <v>0</v>
      </c>
      <c r="T5" s="17">
        <v>0</v>
      </c>
      <c r="U5" s="17">
        <v>0</v>
      </c>
      <c r="V5" s="17">
        <v>0</v>
      </c>
      <c r="W5" s="17">
        <v>100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11</v>
      </c>
      <c r="AH5" s="17">
        <v>0</v>
      </c>
      <c r="AI5" s="17">
        <v>0</v>
      </c>
    </row>
    <row r="6" spans="1:35" x14ac:dyDescent="0.2">
      <c r="A6" s="16" t="s">
        <v>728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61</v>
      </c>
      <c r="I6" s="17">
        <v>0</v>
      </c>
      <c r="J6" s="17">
        <v>0</v>
      </c>
      <c r="K6" s="17">
        <v>0</v>
      </c>
      <c r="L6" s="17">
        <v>51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37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34</v>
      </c>
      <c r="AH6" s="17">
        <v>0</v>
      </c>
      <c r="AI6" s="17">
        <v>0</v>
      </c>
    </row>
    <row r="7" spans="1:35" x14ac:dyDescent="0.2">
      <c r="A7" s="16" t="s">
        <v>729</v>
      </c>
      <c r="B7" s="17">
        <v>42</v>
      </c>
      <c r="C7" s="17">
        <v>100</v>
      </c>
      <c r="D7" s="17">
        <v>0</v>
      </c>
      <c r="E7" s="17">
        <v>51</v>
      </c>
      <c r="F7" s="17">
        <v>74</v>
      </c>
      <c r="G7" s="17">
        <v>0</v>
      </c>
      <c r="H7" s="17">
        <v>52</v>
      </c>
      <c r="I7" s="17">
        <v>0</v>
      </c>
      <c r="J7" s="17">
        <v>0</v>
      </c>
      <c r="K7" s="17">
        <v>0</v>
      </c>
      <c r="L7" s="17">
        <v>0</v>
      </c>
      <c r="M7" s="17">
        <v>17</v>
      </c>
      <c r="N7" s="17">
        <v>0</v>
      </c>
      <c r="O7" s="17">
        <v>0</v>
      </c>
      <c r="P7" s="17">
        <v>35</v>
      </c>
      <c r="Q7" s="17">
        <v>0</v>
      </c>
      <c r="R7" s="17">
        <v>0</v>
      </c>
      <c r="S7" s="17">
        <v>23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26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10</v>
      </c>
      <c r="AH7" s="17">
        <v>0</v>
      </c>
      <c r="AI7" s="17">
        <v>0</v>
      </c>
    </row>
    <row r="8" spans="1:35" x14ac:dyDescent="0.2">
      <c r="A8" s="16" t="s">
        <v>730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73</v>
      </c>
      <c r="I8" s="17">
        <v>0</v>
      </c>
      <c r="J8" s="17">
        <v>70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34</v>
      </c>
      <c r="Q8" s="17">
        <v>0</v>
      </c>
      <c r="R8" s="17">
        <v>0</v>
      </c>
      <c r="S8" s="17">
        <v>12</v>
      </c>
      <c r="T8" s="17">
        <v>34</v>
      </c>
      <c r="U8" s="17">
        <v>0</v>
      </c>
      <c r="V8" s="17">
        <v>0</v>
      </c>
      <c r="W8" s="17">
        <v>86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</row>
    <row r="9" spans="1:35" x14ac:dyDescent="0.2">
      <c r="A9" s="16" t="s">
        <v>731</v>
      </c>
      <c r="B9" s="17">
        <v>40</v>
      </c>
      <c r="C9" s="17">
        <v>0</v>
      </c>
      <c r="D9" s="17">
        <v>61</v>
      </c>
      <c r="E9" s="17">
        <v>0</v>
      </c>
      <c r="F9" s="17">
        <v>0</v>
      </c>
      <c r="G9" s="17">
        <v>0</v>
      </c>
      <c r="H9" s="17">
        <v>43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33</v>
      </c>
      <c r="Q9" s="17">
        <v>100</v>
      </c>
      <c r="R9" s="17">
        <v>0</v>
      </c>
      <c r="S9" s="17">
        <v>0</v>
      </c>
      <c r="T9" s="17">
        <v>32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100</v>
      </c>
      <c r="AE9" s="17">
        <v>0</v>
      </c>
      <c r="AF9" s="17">
        <v>0</v>
      </c>
      <c r="AG9" s="17">
        <v>16</v>
      </c>
      <c r="AH9" s="17">
        <v>0</v>
      </c>
      <c r="AI9" s="17">
        <v>0</v>
      </c>
    </row>
    <row r="10" spans="1:35" x14ac:dyDescent="0.2">
      <c r="A10" s="16" t="s">
        <v>732</v>
      </c>
      <c r="B10" s="17">
        <v>41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36</v>
      </c>
      <c r="I10" s="17">
        <v>0</v>
      </c>
      <c r="J10" s="17">
        <v>0</v>
      </c>
      <c r="K10" s="17">
        <v>0</v>
      </c>
      <c r="L10" s="17">
        <v>0</v>
      </c>
      <c r="M10" s="17">
        <v>18</v>
      </c>
      <c r="N10" s="17">
        <v>0</v>
      </c>
      <c r="O10" s="17">
        <v>0</v>
      </c>
      <c r="P10" s="17">
        <v>100</v>
      </c>
      <c r="Q10" s="17">
        <v>49</v>
      </c>
      <c r="R10" s="17">
        <v>0</v>
      </c>
      <c r="S10" s="17">
        <v>11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17</v>
      </c>
      <c r="AH10" s="17">
        <v>0</v>
      </c>
      <c r="AI10" s="17">
        <v>0</v>
      </c>
    </row>
    <row r="11" spans="1:35" x14ac:dyDescent="0.2">
      <c r="A11" s="16" t="s">
        <v>733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47</v>
      </c>
      <c r="I11" s="17">
        <v>0</v>
      </c>
      <c r="J11" s="17">
        <v>0</v>
      </c>
      <c r="K11" s="17">
        <v>0</v>
      </c>
      <c r="L11" s="17">
        <v>0</v>
      </c>
      <c r="M11" s="17">
        <v>18</v>
      </c>
      <c r="N11" s="17">
        <v>0</v>
      </c>
      <c r="O11" s="17">
        <v>100</v>
      </c>
      <c r="P11" s="17">
        <v>94</v>
      </c>
      <c r="Q11" s="17">
        <v>0</v>
      </c>
      <c r="R11" s="17">
        <v>0</v>
      </c>
      <c r="S11" s="17">
        <v>11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49</v>
      </c>
      <c r="AC11" s="17">
        <v>0</v>
      </c>
      <c r="AD11" s="17">
        <v>0</v>
      </c>
      <c r="AE11" s="17">
        <v>0</v>
      </c>
      <c r="AF11" s="17">
        <v>0</v>
      </c>
      <c r="AG11" s="17">
        <v>11</v>
      </c>
      <c r="AH11" s="17">
        <v>0</v>
      </c>
      <c r="AI11" s="17">
        <v>0</v>
      </c>
    </row>
    <row r="12" spans="1:35" x14ac:dyDescent="0.2">
      <c r="A12" s="16" t="s">
        <v>734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46</v>
      </c>
      <c r="I12" s="17">
        <v>0</v>
      </c>
      <c r="J12" s="17">
        <v>36</v>
      </c>
      <c r="K12" s="17">
        <v>0</v>
      </c>
      <c r="L12" s="17">
        <v>0</v>
      </c>
      <c r="M12" s="17">
        <v>18</v>
      </c>
      <c r="N12" s="17">
        <v>0</v>
      </c>
      <c r="O12" s="17">
        <v>0</v>
      </c>
      <c r="P12" s="17">
        <v>33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30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11</v>
      </c>
      <c r="AH12" s="17">
        <v>0</v>
      </c>
      <c r="AI12" s="17">
        <v>0</v>
      </c>
    </row>
    <row r="13" spans="1:35" x14ac:dyDescent="0.2">
      <c r="A13" s="16" t="s">
        <v>735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42</v>
      </c>
      <c r="I13" s="17">
        <v>0</v>
      </c>
      <c r="J13" s="17">
        <v>35</v>
      </c>
      <c r="K13" s="17">
        <v>42</v>
      </c>
      <c r="L13" s="17">
        <v>0</v>
      </c>
      <c r="M13" s="17">
        <v>0</v>
      </c>
      <c r="N13" s="17">
        <v>0</v>
      </c>
      <c r="O13" s="17">
        <v>93</v>
      </c>
      <c r="P13" s="17">
        <v>0</v>
      </c>
      <c r="Q13" s="17">
        <v>47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21</v>
      </c>
      <c r="AH13" s="17">
        <v>0</v>
      </c>
      <c r="AI13" s="17">
        <v>0</v>
      </c>
    </row>
    <row r="14" spans="1:35" x14ac:dyDescent="0.2">
      <c r="A14" s="16" t="s">
        <v>736</v>
      </c>
      <c r="B14" s="17">
        <v>39</v>
      </c>
      <c r="C14" s="17">
        <v>0</v>
      </c>
      <c r="D14" s="17">
        <v>0</v>
      </c>
      <c r="E14" s="17">
        <v>0</v>
      </c>
      <c r="F14" s="17">
        <v>72</v>
      </c>
      <c r="G14" s="17">
        <v>0</v>
      </c>
      <c r="H14" s="17">
        <v>36</v>
      </c>
      <c r="I14" s="17">
        <v>0</v>
      </c>
      <c r="J14" s="17">
        <v>66</v>
      </c>
      <c r="K14" s="17">
        <v>39</v>
      </c>
      <c r="L14" s="17">
        <v>0</v>
      </c>
      <c r="M14" s="17">
        <v>0</v>
      </c>
      <c r="N14" s="17">
        <v>0</v>
      </c>
      <c r="O14" s="17">
        <v>0</v>
      </c>
      <c r="P14" s="17">
        <v>62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10</v>
      </c>
      <c r="AH14" s="17">
        <v>98</v>
      </c>
      <c r="AI14" s="17">
        <v>0</v>
      </c>
    </row>
    <row r="15" spans="1:35" x14ac:dyDescent="0.2">
      <c r="A15" s="16" t="s">
        <v>737</v>
      </c>
      <c r="B15" s="17">
        <v>0</v>
      </c>
      <c r="C15" s="17">
        <v>0</v>
      </c>
      <c r="D15" s="17">
        <v>59</v>
      </c>
      <c r="E15" s="17">
        <v>0</v>
      </c>
      <c r="F15" s="17">
        <v>0</v>
      </c>
      <c r="G15" s="17">
        <v>0</v>
      </c>
      <c r="H15" s="17">
        <v>50</v>
      </c>
      <c r="I15" s="17">
        <v>0</v>
      </c>
      <c r="J15" s="17">
        <v>0</v>
      </c>
      <c r="K15" s="17">
        <v>0</v>
      </c>
      <c r="L15" s="17">
        <v>0</v>
      </c>
      <c r="M15" s="17">
        <v>17</v>
      </c>
      <c r="N15" s="17">
        <v>0</v>
      </c>
      <c r="O15" s="17">
        <v>0</v>
      </c>
      <c r="P15" s="17">
        <v>0</v>
      </c>
      <c r="Q15" s="17">
        <v>47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95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</row>
    <row r="16" spans="1:35" x14ac:dyDescent="0.2">
      <c r="A16" s="16" t="s">
        <v>738</v>
      </c>
      <c r="B16" s="17">
        <v>37</v>
      </c>
      <c r="C16" s="17">
        <v>0</v>
      </c>
      <c r="D16" s="17">
        <v>0</v>
      </c>
      <c r="E16" s="17">
        <v>52</v>
      </c>
      <c r="F16" s="17">
        <v>0</v>
      </c>
      <c r="G16" s="17">
        <v>0</v>
      </c>
      <c r="H16" s="17">
        <v>31</v>
      </c>
      <c r="I16" s="17">
        <v>0</v>
      </c>
      <c r="J16" s="17">
        <v>34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31</v>
      </c>
      <c r="Q16" s="17">
        <v>37</v>
      </c>
      <c r="R16" s="17">
        <v>0</v>
      </c>
      <c r="S16" s="17">
        <v>0</v>
      </c>
      <c r="T16" s="17">
        <v>29</v>
      </c>
      <c r="U16" s="17">
        <v>0</v>
      </c>
      <c r="V16" s="17">
        <v>0</v>
      </c>
      <c r="W16" s="17">
        <v>0</v>
      </c>
      <c r="X16" s="17">
        <v>0</v>
      </c>
      <c r="Y16" s="17">
        <v>26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</row>
    <row r="17" spans="1:35" x14ac:dyDescent="0.2">
      <c r="A17" s="16" t="s">
        <v>739</v>
      </c>
      <c r="B17" s="17">
        <v>33</v>
      </c>
      <c r="C17" s="17">
        <v>0</v>
      </c>
      <c r="D17" s="17">
        <v>52</v>
      </c>
      <c r="E17" s="17">
        <v>48</v>
      </c>
      <c r="F17" s="17">
        <v>0</v>
      </c>
      <c r="G17" s="17">
        <v>0</v>
      </c>
      <c r="H17" s="17">
        <v>77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30</v>
      </c>
      <c r="Q17" s="17">
        <v>0</v>
      </c>
      <c r="R17" s="17">
        <v>0</v>
      </c>
      <c r="S17" s="17">
        <v>10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23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20</v>
      </c>
      <c r="AH17" s="17">
        <v>0</v>
      </c>
      <c r="AI17" s="17">
        <v>0</v>
      </c>
    </row>
    <row r="18" spans="1:35" x14ac:dyDescent="0.2">
      <c r="A18" s="16" t="s">
        <v>740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82</v>
      </c>
      <c r="H18" s="17">
        <v>67</v>
      </c>
      <c r="I18" s="17">
        <v>0</v>
      </c>
      <c r="J18" s="17">
        <v>35</v>
      </c>
      <c r="K18" s="17">
        <v>41</v>
      </c>
      <c r="L18" s="17">
        <v>0</v>
      </c>
      <c r="M18" s="17">
        <v>0</v>
      </c>
      <c r="N18" s="17">
        <v>0</v>
      </c>
      <c r="O18" s="17">
        <v>0</v>
      </c>
      <c r="P18" s="17">
        <v>34</v>
      </c>
      <c r="Q18" s="17">
        <v>73</v>
      </c>
      <c r="R18" s="17">
        <v>52</v>
      </c>
      <c r="S18" s="17">
        <v>0</v>
      </c>
      <c r="T18" s="17">
        <v>0</v>
      </c>
      <c r="U18" s="17">
        <v>0</v>
      </c>
      <c r="V18" s="17">
        <v>50</v>
      </c>
      <c r="W18" s="17">
        <v>0</v>
      </c>
      <c r="X18" s="17">
        <v>54</v>
      </c>
      <c r="Y18" s="17">
        <v>26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11</v>
      </c>
      <c r="AH18" s="17">
        <v>100</v>
      </c>
      <c r="AI18" s="17">
        <v>0</v>
      </c>
    </row>
    <row r="19" spans="1:35" x14ac:dyDescent="0.2">
      <c r="A19" s="16" t="s">
        <v>741</v>
      </c>
      <c r="B19" s="17">
        <v>0</v>
      </c>
      <c r="C19" s="17">
        <v>0</v>
      </c>
      <c r="D19" s="17">
        <v>0</v>
      </c>
      <c r="E19" s="17">
        <v>44</v>
      </c>
      <c r="F19" s="17">
        <v>83</v>
      </c>
      <c r="G19" s="17">
        <v>0</v>
      </c>
      <c r="H19" s="17">
        <v>57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60</v>
      </c>
      <c r="X19" s="17">
        <v>49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10</v>
      </c>
      <c r="AH19" s="17">
        <v>0</v>
      </c>
      <c r="AI19" s="17">
        <v>0</v>
      </c>
    </row>
    <row r="20" spans="1:35" x14ac:dyDescent="0.2">
      <c r="A20" s="16" t="s">
        <v>742</v>
      </c>
      <c r="B20" s="17">
        <v>0</v>
      </c>
      <c r="C20" s="17">
        <v>0</v>
      </c>
      <c r="D20" s="17">
        <v>0</v>
      </c>
      <c r="E20" s="17">
        <v>0</v>
      </c>
      <c r="F20" s="17">
        <v>87</v>
      </c>
      <c r="G20" s="17">
        <v>0</v>
      </c>
      <c r="H20" s="17">
        <v>66</v>
      </c>
      <c r="I20" s="17">
        <v>0</v>
      </c>
      <c r="J20" s="17">
        <v>34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32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47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10</v>
      </c>
      <c r="AH20" s="17">
        <v>0</v>
      </c>
      <c r="AI20" s="17">
        <v>0</v>
      </c>
    </row>
    <row r="21" spans="1:35" x14ac:dyDescent="0.2">
      <c r="A21" s="16" t="s">
        <v>743</v>
      </c>
      <c r="B21" s="17">
        <v>69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69</v>
      </c>
      <c r="I21" s="17">
        <v>0</v>
      </c>
      <c r="J21" s="17">
        <v>34</v>
      </c>
      <c r="K21" s="17">
        <v>0</v>
      </c>
      <c r="L21" s="17">
        <v>46</v>
      </c>
      <c r="M21" s="17">
        <v>0</v>
      </c>
      <c r="N21" s="17">
        <v>0</v>
      </c>
      <c r="O21" s="17">
        <v>0</v>
      </c>
      <c r="P21" s="17">
        <v>62</v>
      </c>
      <c r="Q21" s="17">
        <v>95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53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</row>
    <row r="22" spans="1:35" x14ac:dyDescent="0.2">
      <c r="A22" s="16" t="s">
        <v>744</v>
      </c>
      <c r="B22" s="17">
        <v>36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59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34</v>
      </c>
      <c r="R22" s="17">
        <v>0</v>
      </c>
      <c r="S22" s="17">
        <v>0</v>
      </c>
      <c r="T22" s="17">
        <v>30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56</v>
      </c>
      <c r="AA22" s="17">
        <v>0</v>
      </c>
      <c r="AB22" s="17">
        <v>50</v>
      </c>
      <c r="AC22" s="17">
        <v>0</v>
      </c>
      <c r="AD22" s="17">
        <v>0</v>
      </c>
      <c r="AE22" s="17">
        <v>0</v>
      </c>
      <c r="AF22" s="17">
        <v>0</v>
      </c>
      <c r="AG22" s="17">
        <v>24</v>
      </c>
      <c r="AH22" s="17">
        <v>0</v>
      </c>
      <c r="AI22" s="17">
        <v>0</v>
      </c>
    </row>
    <row r="23" spans="1:35" x14ac:dyDescent="0.2">
      <c r="A23" s="16" t="s">
        <v>745</v>
      </c>
      <c r="B23" s="17">
        <v>40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62</v>
      </c>
      <c r="I23" s="17">
        <v>0</v>
      </c>
      <c r="J23" s="17">
        <v>35</v>
      </c>
      <c r="K23" s="17">
        <v>0</v>
      </c>
      <c r="L23" s="17">
        <v>0</v>
      </c>
      <c r="M23" s="17">
        <v>0</v>
      </c>
      <c r="N23" s="17">
        <v>0</v>
      </c>
      <c r="O23" s="17">
        <v>70</v>
      </c>
      <c r="P23" s="17">
        <v>0</v>
      </c>
      <c r="Q23" s="17">
        <v>36</v>
      </c>
      <c r="R23" s="17">
        <v>0</v>
      </c>
      <c r="S23" s="17">
        <v>11</v>
      </c>
      <c r="T23" s="17">
        <v>0</v>
      </c>
      <c r="U23" s="17">
        <v>0</v>
      </c>
      <c r="V23" s="17">
        <v>0</v>
      </c>
      <c r="W23" s="17">
        <v>65</v>
      </c>
      <c r="X23" s="17">
        <v>0</v>
      </c>
      <c r="Y23" s="17">
        <v>29</v>
      </c>
      <c r="Z23" s="17">
        <v>55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23</v>
      </c>
      <c r="AH23" s="17">
        <v>0</v>
      </c>
      <c r="AI23" s="17">
        <v>0</v>
      </c>
    </row>
    <row r="24" spans="1:35" x14ac:dyDescent="0.2">
      <c r="A24" s="16" t="s">
        <v>746</v>
      </c>
      <c r="B24" s="17">
        <v>0</v>
      </c>
      <c r="C24" s="17">
        <v>87</v>
      </c>
      <c r="D24" s="17">
        <v>0</v>
      </c>
      <c r="E24" s="17">
        <v>0</v>
      </c>
      <c r="F24" s="17">
        <v>0</v>
      </c>
      <c r="G24" s="17">
        <v>0</v>
      </c>
      <c r="H24" s="17">
        <v>47</v>
      </c>
      <c r="I24" s="17">
        <v>0</v>
      </c>
      <c r="J24" s="17">
        <v>38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67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12</v>
      </c>
      <c r="AH24" s="17">
        <v>0</v>
      </c>
      <c r="AI24" s="17">
        <v>0</v>
      </c>
    </row>
    <row r="25" spans="1:35" x14ac:dyDescent="0.2">
      <c r="A25" s="16" t="s">
        <v>747</v>
      </c>
      <c r="B25" s="17">
        <v>37</v>
      </c>
      <c r="C25" s="17">
        <v>0</v>
      </c>
      <c r="D25" s="17">
        <v>0</v>
      </c>
      <c r="E25" s="17">
        <v>49</v>
      </c>
      <c r="F25" s="17">
        <v>0</v>
      </c>
      <c r="G25" s="17">
        <v>0</v>
      </c>
      <c r="H25" s="17">
        <v>58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36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22</v>
      </c>
      <c r="AH25" s="17">
        <v>91</v>
      </c>
      <c r="AI25" s="17">
        <v>0</v>
      </c>
    </row>
    <row r="26" spans="1:35" x14ac:dyDescent="0.2">
      <c r="A26" s="16" t="s">
        <v>748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45</v>
      </c>
      <c r="I26" s="17">
        <v>0</v>
      </c>
      <c r="J26" s="17">
        <v>0</v>
      </c>
      <c r="K26" s="17">
        <v>0</v>
      </c>
      <c r="L26" s="17">
        <v>46</v>
      </c>
      <c r="M26" s="17">
        <v>0</v>
      </c>
      <c r="N26" s="17">
        <v>0</v>
      </c>
      <c r="O26" s="17">
        <v>0</v>
      </c>
      <c r="P26" s="17">
        <v>0</v>
      </c>
      <c r="Q26" s="17">
        <v>38</v>
      </c>
      <c r="R26" s="17">
        <v>50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26</v>
      </c>
      <c r="Z26" s="17">
        <v>0</v>
      </c>
      <c r="AA26" s="17">
        <v>0</v>
      </c>
      <c r="AB26" s="17">
        <v>45</v>
      </c>
      <c r="AC26" s="17">
        <v>0</v>
      </c>
      <c r="AD26" s="17">
        <v>0</v>
      </c>
      <c r="AE26" s="17">
        <v>0</v>
      </c>
      <c r="AF26" s="17">
        <v>0</v>
      </c>
      <c r="AG26" s="17">
        <v>16</v>
      </c>
      <c r="AH26" s="17">
        <v>0</v>
      </c>
      <c r="AI26" s="17">
        <v>0</v>
      </c>
    </row>
    <row r="27" spans="1:35" x14ac:dyDescent="0.2">
      <c r="A27" s="16" t="s">
        <v>749</v>
      </c>
      <c r="B27" s="17">
        <v>36</v>
      </c>
      <c r="C27" s="17">
        <v>0</v>
      </c>
      <c r="D27" s="17">
        <v>0</v>
      </c>
      <c r="E27" s="17">
        <v>100</v>
      </c>
      <c r="F27" s="17">
        <v>0</v>
      </c>
      <c r="G27" s="17">
        <v>0</v>
      </c>
      <c r="H27" s="17">
        <v>57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33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11</v>
      </c>
      <c r="AH27" s="17">
        <v>88</v>
      </c>
      <c r="AI27" s="17">
        <v>0</v>
      </c>
    </row>
    <row r="28" spans="1:35" x14ac:dyDescent="0.2">
      <c r="A28" s="16" t="s">
        <v>750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43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32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25</v>
      </c>
      <c r="Z28" s="17">
        <v>0</v>
      </c>
      <c r="AA28" s="17">
        <v>0</v>
      </c>
      <c r="AB28" s="17">
        <v>45</v>
      </c>
      <c r="AC28" s="17">
        <v>0</v>
      </c>
      <c r="AD28" s="17">
        <v>0</v>
      </c>
      <c r="AE28" s="17">
        <v>0</v>
      </c>
      <c r="AF28" s="17">
        <v>0</v>
      </c>
      <c r="AG28" s="17">
        <v>11</v>
      </c>
      <c r="AH28" s="17">
        <v>0</v>
      </c>
      <c r="AI28" s="17">
        <v>0</v>
      </c>
    </row>
    <row r="29" spans="1:35" x14ac:dyDescent="0.2">
      <c r="A29" s="16" t="s">
        <v>751</v>
      </c>
      <c r="B29" s="17">
        <v>35</v>
      </c>
      <c r="C29" s="17">
        <v>91</v>
      </c>
      <c r="D29" s="17">
        <v>51</v>
      </c>
      <c r="E29" s="17">
        <v>0</v>
      </c>
      <c r="F29" s="17">
        <v>0</v>
      </c>
      <c r="G29" s="17">
        <v>0</v>
      </c>
      <c r="H29" s="17">
        <v>100</v>
      </c>
      <c r="I29" s="17">
        <v>0</v>
      </c>
      <c r="J29" s="17">
        <v>0</v>
      </c>
      <c r="K29" s="17">
        <v>38</v>
      </c>
      <c r="L29" s="17">
        <v>0</v>
      </c>
      <c r="M29" s="17">
        <v>0</v>
      </c>
      <c r="N29" s="17">
        <v>0</v>
      </c>
      <c r="O29" s="17">
        <v>0</v>
      </c>
      <c r="P29" s="17">
        <v>62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21</v>
      </c>
      <c r="AH29" s="17">
        <v>0</v>
      </c>
      <c r="AI29" s="17">
        <v>0</v>
      </c>
    </row>
    <row r="30" spans="1:35" x14ac:dyDescent="0.2">
      <c r="A30" s="16" t="s">
        <v>752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47</v>
      </c>
      <c r="I30" s="17">
        <v>0</v>
      </c>
      <c r="J30" s="17">
        <v>0</v>
      </c>
      <c r="K30" s="17">
        <v>41</v>
      </c>
      <c r="L30" s="17">
        <v>0</v>
      </c>
      <c r="M30" s="17">
        <v>0</v>
      </c>
      <c r="N30" s="17">
        <v>0</v>
      </c>
      <c r="O30" s="17">
        <v>0</v>
      </c>
      <c r="P30" s="17">
        <v>34</v>
      </c>
      <c r="Q30" s="17">
        <v>74</v>
      </c>
      <c r="R30" s="17">
        <v>0</v>
      </c>
      <c r="S30" s="17">
        <v>12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11</v>
      </c>
      <c r="AH30" s="17">
        <v>0</v>
      </c>
      <c r="AI30" s="17">
        <v>0</v>
      </c>
    </row>
    <row r="31" spans="1:35" x14ac:dyDescent="0.2">
      <c r="A31" s="16" t="s">
        <v>753</v>
      </c>
      <c r="B31" s="17">
        <v>0</v>
      </c>
      <c r="C31" s="17">
        <v>0</v>
      </c>
      <c r="D31" s="17">
        <v>0</v>
      </c>
      <c r="E31" s="17">
        <v>45</v>
      </c>
      <c r="F31" s="17">
        <v>0</v>
      </c>
      <c r="G31" s="17">
        <v>0</v>
      </c>
      <c r="H31" s="17">
        <v>97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60</v>
      </c>
      <c r="P31" s="17">
        <v>0</v>
      </c>
      <c r="Q31" s="17">
        <v>0</v>
      </c>
      <c r="R31" s="17">
        <v>0</v>
      </c>
      <c r="S31" s="17">
        <v>0</v>
      </c>
      <c r="T31" s="17">
        <v>26</v>
      </c>
      <c r="U31" s="17">
        <v>0</v>
      </c>
      <c r="V31" s="17">
        <v>0</v>
      </c>
      <c r="W31" s="17">
        <v>0</v>
      </c>
      <c r="X31" s="17">
        <v>0</v>
      </c>
      <c r="Y31" s="17">
        <v>22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11</v>
      </c>
      <c r="AH31" s="17">
        <v>0</v>
      </c>
      <c r="AI31" s="17">
        <v>0</v>
      </c>
    </row>
    <row r="32" spans="1:35" x14ac:dyDescent="0.2">
      <c r="A32" s="16" t="s">
        <v>754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75</v>
      </c>
      <c r="I32" s="17">
        <v>0</v>
      </c>
      <c r="J32" s="17">
        <v>68</v>
      </c>
      <c r="K32" s="17">
        <v>39</v>
      </c>
      <c r="L32" s="17">
        <v>0</v>
      </c>
      <c r="M32" s="17">
        <v>0</v>
      </c>
      <c r="N32" s="17">
        <v>0</v>
      </c>
      <c r="O32" s="17">
        <v>0</v>
      </c>
      <c r="P32" s="17">
        <v>32</v>
      </c>
      <c r="Q32" s="17">
        <v>69</v>
      </c>
      <c r="R32" s="17">
        <v>100</v>
      </c>
      <c r="S32" s="17">
        <v>10</v>
      </c>
      <c r="T32" s="17">
        <v>26</v>
      </c>
      <c r="U32" s="17">
        <v>93</v>
      </c>
      <c r="V32" s="17">
        <v>0</v>
      </c>
      <c r="W32" s="17">
        <v>56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31</v>
      </c>
      <c r="AD32" s="17">
        <v>0</v>
      </c>
      <c r="AE32" s="17">
        <v>0</v>
      </c>
      <c r="AF32" s="17">
        <v>0</v>
      </c>
      <c r="AG32" s="17">
        <v>22</v>
      </c>
      <c r="AH32" s="17">
        <v>0</v>
      </c>
      <c r="AI32" s="17">
        <v>0</v>
      </c>
    </row>
    <row r="33" spans="1:35" x14ac:dyDescent="0.2">
      <c r="A33" s="16" t="s">
        <v>755</v>
      </c>
      <c r="B33" s="17">
        <v>100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52</v>
      </c>
      <c r="I33" s="17">
        <v>0</v>
      </c>
      <c r="J33" s="17">
        <v>33</v>
      </c>
      <c r="K33" s="17">
        <v>0</v>
      </c>
      <c r="L33" s="17">
        <v>0</v>
      </c>
      <c r="M33" s="17">
        <v>16</v>
      </c>
      <c r="N33" s="17">
        <v>0</v>
      </c>
      <c r="O33" s="17">
        <v>0</v>
      </c>
      <c r="P33" s="17">
        <v>30</v>
      </c>
      <c r="Q33" s="17">
        <v>98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22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17</v>
      </c>
      <c r="AH33" s="17">
        <v>80</v>
      </c>
      <c r="AI33" s="17">
        <v>0</v>
      </c>
    </row>
    <row r="34" spans="1:35" x14ac:dyDescent="0.2">
      <c r="A34" s="16" t="s">
        <v>756</v>
      </c>
      <c r="B34" s="17">
        <v>34</v>
      </c>
      <c r="C34" s="17">
        <v>0</v>
      </c>
      <c r="D34" s="17">
        <v>0</v>
      </c>
      <c r="E34" s="17">
        <v>0</v>
      </c>
      <c r="F34" s="17">
        <v>0</v>
      </c>
      <c r="G34" s="17">
        <v>37</v>
      </c>
      <c r="H34" s="17">
        <v>52</v>
      </c>
      <c r="I34" s="17">
        <v>0</v>
      </c>
      <c r="J34" s="17">
        <v>33</v>
      </c>
      <c r="K34" s="17">
        <v>0</v>
      </c>
      <c r="L34" s="17">
        <v>0</v>
      </c>
      <c r="M34" s="17">
        <v>0</v>
      </c>
      <c r="N34" s="17">
        <v>0</v>
      </c>
      <c r="O34" s="17">
        <v>63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24</v>
      </c>
      <c r="AH34" s="17">
        <v>0</v>
      </c>
      <c r="AI34" s="17">
        <v>0</v>
      </c>
    </row>
    <row r="35" spans="1:35" x14ac:dyDescent="0.2">
      <c r="A35" s="16" t="s">
        <v>757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58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70</v>
      </c>
      <c r="P35" s="17">
        <v>27</v>
      </c>
      <c r="Q35" s="17">
        <v>24</v>
      </c>
      <c r="R35" s="17">
        <v>49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51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12</v>
      </c>
      <c r="AH35" s="17">
        <v>0</v>
      </c>
      <c r="AI35" s="17">
        <v>0</v>
      </c>
    </row>
    <row r="36" spans="1:35" x14ac:dyDescent="0.2">
      <c r="A36" s="16" t="s">
        <v>758</v>
      </c>
      <c r="B36" s="17">
        <v>30</v>
      </c>
      <c r="C36" s="17">
        <v>0</v>
      </c>
      <c r="D36" s="17">
        <v>0</v>
      </c>
      <c r="E36" s="17">
        <v>43</v>
      </c>
      <c r="F36" s="17">
        <v>0</v>
      </c>
      <c r="G36" s="17">
        <v>34</v>
      </c>
      <c r="H36" s="17">
        <v>61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</row>
    <row r="37" spans="1:35" x14ac:dyDescent="0.2">
      <c r="A37" s="16" t="s">
        <v>759</v>
      </c>
      <c r="B37" s="17">
        <v>0</v>
      </c>
      <c r="C37" s="17">
        <v>0</v>
      </c>
      <c r="D37" s="17">
        <v>0</v>
      </c>
      <c r="E37" s="17">
        <v>44</v>
      </c>
      <c r="F37" s="17">
        <v>100</v>
      </c>
      <c r="G37" s="17">
        <v>0</v>
      </c>
      <c r="H37" s="17">
        <v>33</v>
      </c>
      <c r="I37" s="17">
        <v>0</v>
      </c>
      <c r="J37" s="17">
        <v>33</v>
      </c>
      <c r="K37" s="17">
        <v>37</v>
      </c>
      <c r="L37" s="17">
        <v>0</v>
      </c>
      <c r="M37" s="17">
        <v>48</v>
      </c>
      <c r="N37" s="17">
        <v>0</v>
      </c>
      <c r="O37" s="17">
        <v>0</v>
      </c>
      <c r="P37" s="17">
        <v>29</v>
      </c>
      <c r="Q37" s="17">
        <v>0</v>
      </c>
      <c r="R37" s="17">
        <v>0</v>
      </c>
      <c r="S37" s="17">
        <v>0</v>
      </c>
      <c r="T37" s="17">
        <v>0</v>
      </c>
      <c r="U37" s="17">
        <v>79</v>
      </c>
      <c r="V37" s="17">
        <v>0</v>
      </c>
      <c r="W37" s="17">
        <v>0</v>
      </c>
      <c r="X37" s="17">
        <v>0</v>
      </c>
      <c r="Y37" s="17">
        <v>26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11</v>
      </c>
      <c r="AH37" s="17">
        <v>0</v>
      </c>
      <c r="AI37" s="17">
        <v>0</v>
      </c>
    </row>
    <row r="38" spans="1:35" x14ac:dyDescent="0.2">
      <c r="A38" s="16" t="s">
        <v>760</v>
      </c>
      <c r="B38" s="17">
        <v>0</v>
      </c>
      <c r="C38" s="17">
        <v>0</v>
      </c>
      <c r="D38" s="17">
        <v>0</v>
      </c>
      <c r="E38" s="17">
        <v>0</v>
      </c>
      <c r="F38" s="17">
        <v>95</v>
      </c>
      <c r="G38" s="17">
        <v>0</v>
      </c>
      <c r="H38" s="17">
        <v>62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60</v>
      </c>
      <c r="P38" s="17">
        <v>0</v>
      </c>
      <c r="Q38" s="17">
        <v>0</v>
      </c>
      <c r="R38" s="17">
        <v>44</v>
      </c>
      <c r="S38" s="17">
        <v>0</v>
      </c>
      <c r="T38" s="17">
        <v>0</v>
      </c>
      <c r="U38" s="17">
        <v>0</v>
      </c>
      <c r="V38" s="17">
        <v>0</v>
      </c>
      <c r="W38" s="17">
        <v>47</v>
      </c>
      <c r="X38" s="17">
        <v>0</v>
      </c>
      <c r="Y38" s="17">
        <v>24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</row>
    <row r="39" spans="1:35" x14ac:dyDescent="0.2">
      <c r="A39" s="16" t="s">
        <v>761</v>
      </c>
      <c r="B39" s="17">
        <v>0</v>
      </c>
      <c r="C39" s="17">
        <v>0</v>
      </c>
      <c r="D39" s="17">
        <v>0</v>
      </c>
      <c r="E39" s="17">
        <v>43</v>
      </c>
      <c r="F39" s="17">
        <v>0</v>
      </c>
      <c r="G39" s="17">
        <v>100</v>
      </c>
      <c r="H39" s="17">
        <v>61</v>
      </c>
      <c r="I39" s="17">
        <v>0</v>
      </c>
      <c r="J39" s="17">
        <v>0</v>
      </c>
      <c r="K39" s="17">
        <v>0</v>
      </c>
      <c r="L39" s="17">
        <v>0</v>
      </c>
      <c r="M39" s="17">
        <v>30</v>
      </c>
      <c r="N39" s="17">
        <v>0</v>
      </c>
      <c r="O39" s="17">
        <v>0</v>
      </c>
      <c r="P39" s="17">
        <v>26</v>
      </c>
      <c r="Q39" s="17">
        <v>0</v>
      </c>
      <c r="R39" s="17">
        <v>0</v>
      </c>
      <c r="S39" s="17">
        <v>9</v>
      </c>
      <c r="T39" s="17">
        <v>0</v>
      </c>
      <c r="U39" s="17">
        <v>0</v>
      </c>
      <c r="V39" s="17">
        <v>0</v>
      </c>
      <c r="W39" s="17">
        <v>0</v>
      </c>
      <c r="X39" s="17">
        <v>46</v>
      </c>
      <c r="Y39" s="17">
        <v>23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11</v>
      </c>
      <c r="AH39" s="17">
        <v>0</v>
      </c>
      <c r="AI39" s="17">
        <v>0</v>
      </c>
    </row>
    <row r="40" spans="1:35" x14ac:dyDescent="0.2">
      <c r="A40" s="16" t="s">
        <v>762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43</v>
      </c>
      <c r="I40" s="17">
        <v>0</v>
      </c>
      <c r="J40" s="17">
        <v>0</v>
      </c>
      <c r="K40" s="17">
        <v>0</v>
      </c>
      <c r="L40" s="17">
        <v>0</v>
      </c>
      <c r="M40" s="17">
        <v>16</v>
      </c>
      <c r="N40" s="17">
        <v>0</v>
      </c>
      <c r="O40" s="17">
        <v>0</v>
      </c>
      <c r="P40" s="17">
        <v>26</v>
      </c>
      <c r="Q40" s="17">
        <v>27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21</v>
      </c>
      <c r="AH40" s="17">
        <v>0</v>
      </c>
      <c r="AI40" s="17">
        <v>0</v>
      </c>
    </row>
    <row r="41" spans="1:35" x14ac:dyDescent="0.2">
      <c r="A41" s="16" t="s">
        <v>763</v>
      </c>
      <c r="B41" s="17">
        <v>28</v>
      </c>
      <c r="C41" s="17">
        <v>0</v>
      </c>
      <c r="D41" s="17">
        <v>0</v>
      </c>
      <c r="E41" s="17">
        <v>45</v>
      </c>
      <c r="F41" s="17">
        <v>0</v>
      </c>
      <c r="G41" s="17">
        <v>0</v>
      </c>
      <c r="H41" s="17">
        <v>39</v>
      </c>
      <c r="I41" s="17">
        <v>0</v>
      </c>
      <c r="J41" s="17">
        <v>29</v>
      </c>
      <c r="K41" s="17">
        <v>0</v>
      </c>
      <c r="L41" s="17">
        <v>0</v>
      </c>
      <c r="M41" s="17">
        <v>30</v>
      </c>
      <c r="N41" s="17">
        <v>0</v>
      </c>
      <c r="O41" s="17">
        <v>0</v>
      </c>
      <c r="P41" s="17">
        <v>28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22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35</v>
      </c>
      <c r="AH41" s="17">
        <v>78</v>
      </c>
      <c r="AI41" s="17">
        <v>0</v>
      </c>
    </row>
    <row r="42" spans="1:35" x14ac:dyDescent="0.2">
      <c r="A42" s="16" t="s">
        <v>764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37</v>
      </c>
      <c r="H42" s="17">
        <v>48</v>
      </c>
      <c r="I42" s="17">
        <v>0</v>
      </c>
      <c r="J42" s="17">
        <v>31</v>
      </c>
      <c r="K42" s="17">
        <v>81</v>
      </c>
      <c r="L42" s="17">
        <v>0</v>
      </c>
      <c r="M42" s="17">
        <v>16</v>
      </c>
      <c r="N42" s="17">
        <v>0</v>
      </c>
      <c r="O42" s="17">
        <v>0</v>
      </c>
      <c r="P42" s="17">
        <v>60</v>
      </c>
      <c r="Q42" s="17">
        <v>57</v>
      </c>
      <c r="R42" s="17">
        <v>0</v>
      </c>
      <c r="S42" s="17">
        <v>0</v>
      </c>
      <c r="T42" s="17">
        <v>25</v>
      </c>
      <c r="U42" s="17">
        <v>0</v>
      </c>
      <c r="V42" s="17">
        <v>0</v>
      </c>
      <c r="W42" s="17">
        <v>0</v>
      </c>
      <c r="X42" s="17">
        <v>0</v>
      </c>
      <c r="Y42" s="17">
        <v>23</v>
      </c>
      <c r="Z42" s="17">
        <v>0</v>
      </c>
      <c r="AA42" s="17">
        <v>0</v>
      </c>
      <c r="AB42" s="17">
        <v>43</v>
      </c>
      <c r="AC42" s="17">
        <v>0</v>
      </c>
      <c r="AD42" s="17">
        <v>82</v>
      </c>
      <c r="AE42" s="17">
        <v>0</v>
      </c>
      <c r="AF42" s="17">
        <v>0</v>
      </c>
      <c r="AG42" s="17">
        <v>9</v>
      </c>
      <c r="AH42" s="17">
        <v>0</v>
      </c>
      <c r="AI42" s="17">
        <v>0</v>
      </c>
    </row>
    <row r="43" spans="1:35" x14ac:dyDescent="0.2">
      <c r="A43" s="16" t="s">
        <v>765</v>
      </c>
      <c r="B43" s="17">
        <v>0</v>
      </c>
      <c r="C43" s="17">
        <v>0</v>
      </c>
      <c r="D43" s="17">
        <v>0</v>
      </c>
      <c r="E43" s="17">
        <v>42</v>
      </c>
      <c r="F43" s="17">
        <v>0</v>
      </c>
      <c r="G43" s="17">
        <v>0</v>
      </c>
      <c r="H43" s="17">
        <v>70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28</v>
      </c>
      <c r="Q43" s="17">
        <v>53</v>
      </c>
      <c r="R43" s="17">
        <v>0</v>
      </c>
      <c r="S43" s="17">
        <v>9</v>
      </c>
      <c r="T43" s="17">
        <v>0</v>
      </c>
      <c r="U43" s="17">
        <v>0</v>
      </c>
      <c r="V43" s="17">
        <v>0</v>
      </c>
      <c r="W43" s="17">
        <v>0</v>
      </c>
      <c r="X43" s="17">
        <v>45</v>
      </c>
      <c r="Y43" s="17">
        <v>0</v>
      </c>
      <c r="Z43" s="17">
        <v>0</v>
      </c>
      <c r="AA43" s="17">
        <v>0</v>
      </c>
      <c r="AB43" s="17">
        <v>39</v>
      </c>
      <c r="AC43" s="17">
        <v>0</v>
      </c>
      <c r="AD43" s="17">
        <v>0</v>
      </c>
      <c r="AE43" s="17">
        <v>0</v>
      </c>
      <c r="AF43" s="17">
        <v>0</v>
      </c>
      <c r="AG43" s="17">
        <v>17</v>
      </c>
      <c r="AH43" s="17">
        <v>0</v>
      </c>
      <c r="AI43" s="17">
        <v>0</v>
      </c>
    </row>
    <row r="44" spans="1:35" x14ac:dyDescent="0.2">
      <c r="A44" s="16" t="s">
        <v>766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85</v>
      </c>
      <c r="I44" s="17">
        <v>0</v>
      </c>
      <c r="J44" s="17">
        <v>0</v>
      </c>
      <c r="K44" s="17">
        <v>0</v>
      </c>
      <c r="L44" s="17">
        <v>0</v>
      </c>
      <c r="M44" s="17">
        <v>16</v>
      </c>
      <c r="N44" s="17">
        <v>0</v>
      </c>
      <c r="O44" s="17">
        <v>0</v>
      </c>
      <c r="P44" s="17">
        <v>62</v>
      </c>
      <c r="Q44" s="17">
        <v>0</v>
      </c>
      <c r="R44" s="17">
        <v>0</v>
      </c>
      <c r="S44" s="17">
        <v>9</v>
      </c>
      <c r="T44" s="17">
        <v>0</v>
      </c>
      <c r="U44" s="17">
        <v>0</v>
      </c>
      <c r="V44" s="17">
        <v>0</v>
      </c>
      <c r="W44" s="17">
        <v>46</v>
      </c>
      <c r="X44" s="17">
        <v>49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</row>
    <row r="45" spans="1:35" x14ac:dyDescent="0.2">
      <c r="A45" s="16" t="s">
        <v>767</v>
      </c>
      <c r="B45" s="17">
        <v>27</v>
      </c>
      <c r="C45" s="17">
        <v>75</v>
      </c>
      <c r="D45" s="17">
        <v>0</v>
      </c>
      <c r="E45" s="17">
        <v>0</v>
      </c>
      <c r="F45" s="17">
        <v>0</v>
      </c>
      <c r="G45" s="17">
        <v>97</v>
      </c>
      <c r="H45" s="17">
        <v>47</v>
      </c>
      <c r="I45" s="17">
        <v>0</v>
      </c>
      <c r="J45" s="17">
        <v>0</v>
      </c>
      <c r="K45" s="17">
        <v>38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79</v>
      </c>
      <c r="V45" s="17">
        <v>0</v>
      </c>
      <c r="W45" s="17">
        <v>0</v>
      </c>
      <c r="X45" s="17">
        <v>49</v>
      </c>
      <c r="Y45" s="17">
        <v>24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9</v>
      </c>
      <c r="AH45" s="17">
        <v>0</v>
      </c>
      <c r="AI45" s="17">
        <v>0</v>
      </c>
    </row>
    <row r="46" spans="1:35" x14ac:dyDescent="0.2">
      <c r="A46" s="16" t="s">
        <v>768</v>
      </c>
      <c r="B46" s="17">
        <v>30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75</v>
      </c>
      <c r="I46" s="17">
        <v>0</v>
      </c>
      <c r="J46" s="17">
        <v>61</v>
      </c>
      <c r="K46" s="17">
        <v>0</v>
      </c>
      <c r="L46" s="17">
        <v>43</v>
      </c>
      <c r="M46" s="17">
        <v>16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100</v>
      </c>
      <c r="Y46" s="17">
        <v>26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18</v>
      </c>
      <c r="AH46" s="17">
        <v>0</v>
      </c>
      <c r="AI46" s="17">
        <v>0</v>
      </c>
    </row>
    <row r="47" spans="1:35" x14ac:dyDescent="0.2">
      <c r="A47" s="16" t="s">
        <v>769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39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30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</row>
    <row r="48" spans="1:35" x14ac:dyDescent="0.2">
      <c r="A48" s="16" t="s">
        <v>770</v>
      </c>
      <c r="B48" s="17">
        <v>59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65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50</v>
      </c>
      <c r="P48" s="17">
        <v>31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19</v>
      </c>
      <c r="AH48" s="17">
        <v>0</v>
      </c>
      <c r="AI48" s="17">
        <v>0</v>
      </c>
    </row>
    <row r="49" spans="1:35" x14ac:dyDescent="0.2">
      <c r="A49" s="16" t="s">
        <v>771</v>
      </c>
      <c r="B49" s="17">
        <v>0</v>
      </c>
      <c r="C49" s="17">
        <v>0</v>
      </c>
      <c r="D49" s="17">
        <v>60</v>
      </c>
      <c r="E49" s="17">
        <v>0</v>
      </c>
      <c r="F49" s="17">
        <v>0</v>
      </c>
      <c r="G49" s="17">
        <v>0</v>
      </c>
      <c r="H49" s="17">
        <v>46</v>
      </c>
      <c r="I49" s="17">
        <v>0</v>
      </c>
      <c r="J49" s="17">
        <v>100</v>
      </c>
      <c r="K49" s="17">
        <v>0</v>
      </c>
      <c r="L49" s="17">
        <v>47</v>
      </c>
      <c r="M49" s="17">
        <v>0</v>
      </c>
      <c r="N49" s="17">
        <v>0</v>
      </c>
      <c r="O49" s="17">
        <v>49</v>
      </c>
      <c r="P49" s="17">
        <v>0</v>
      </c>
      <c r="Q49" s="17">
        <v>0</v>
      </c>
      <c r="R49" s="17">
        <v>0</v>
      </c>
      <c r="S49" s="17">
        <v>9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18</v>
      </c>
      <c r="AH49" s="17">
        <v>74</v>
      </c>
      <c r="AI49" s="17">
        <v>0</v>
      </c>
    </row>
    <row r="50" spans="1:35" x14ac:dyDescent="0.2">
      <c r="A50" s="16" t="s">
        <v>772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36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46</v>
      </c>
      <c r="P50" s="17">
        <v>33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99</v>
      </c>
      <c r="Y50" s="17">
        <v>27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13</v>
      </c>
      <c r="AH50" s="17">
        <v>0</v>
      </c>
      <c r="AI50" s="17">
        <v>0</v>
      </c>
    </row>
    <row r="51" spans="1:35" x14ac:dyDescent="0.2">
      <c r="A51" s="16" t="s">
        <v>773</v>
      </c>
      <c r="B51" s="17">
        <v>0</v>
      </c>
      <c r="C51" s="17">
        <v>0</v>
      </c>
      <c r="D51" s="17">
        <v>0</v>
      </c>
      <c r="E51" s="17">
        <v>45</v>
      </c>
      <c r="F51" s="17">
        <v>0</v>
      </c>
      <c r="G51" s="17">
        <v>0</v>
      </c>
      <c r="H51" s="17">
        <v>36</v>
      </c>
      <c r="I51" s="17">
        <v>0</v>
      </c>
      <c r="J51" s="17">
        <v>62</v>
      </c>
      <c r="K51" s="17">
        <v>0</v>
      </c>
      <c r="L51" s="17">
        <v>44</v>
      </c>
      <c r="M51" s="17">
        <v>0</v>
      </c>
      <c r="N51" s="17">
        <v>0</v>
      </c>
      <c r="O51" s="17">
        <v>48</v>
      </c>
      <c r="P51" s="17">
        <v>62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46</v>
      </c>
      <c r="W51" s="17">
        <v>0</v>
      </c>
      <c r="X51" s="17">
        <v>0</v>
      </c>
      <c r="Y51" s="17">
        <v>25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8</v>
      </c>
      <c r="AH51" s="17">
        <v>0</v>
      </c>
      <c r="AI51" s="17">
        <v>0</v>
      </c>
    </row>
    <row r="52" spans="1:35" x14ac:dyDescent="0.2">
      <c r="A52" s="16" t="s">
        <v>774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36</v>
      </c>
      <c r="I52" s="17">
        <v>0</v>
      </c>
      <c r="J52" s="17">
        <v>0</v>
      </c>
      <c r="K52" s="17">
        <v>40</v>
      </c>
      <c r="L52" s="17">
        <v>0</v>
      </c>
      <c r="M52" s="17">
        <v>0</v>
      </c>
      <c r="N52" s="17">
        <v>0</v>
      </c>
      <c r="O52" s="17">
        <v>45</v>
      </c>
      <c r="P52" s="17">
        <v>29</v>
      </c>
      <c r="Q52" s="17">
        <v>20</v>
      </c>
      <c r="R52" s="17">
        <v>0</v>
      </c>
      <c r="S52" s="17">
        <v>9</v>
      </c>
      <c r="T52" s="17">
        <v>0</v>
      </c>
      <c r="U52" s="17">
        <v>0</v>
      </c>
      <c r="V52" s="17">
        <v>0</v>
      </c>
      <c r="W52" s="17">
        <v>44</v>
      </c>
      <c r="X52" s="17">
        <v>47</v>
      </c>
      <c r="Y52" s="17">
        <v>51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8</v>
      </c>
      <c r="AH52" s="17">
        <v>0</v>
      </c>
      <c r="AI52" s="17">
        <v>0</v>
      </c>
    </row>
    <row r="53" spans="1:35" x14ac:dyDescent="0.2">
      <c r="A53" s="16" t="s">
        <v>775</v>
      </c>
      <c r="B53" s="17">
        <v>0</v>
      </c>
      <c r="C53" s="17">
        <v>0</v>
      </c>
      <c r="D53" s="17">
        <v>100</v>
      </c>
      <c r="E53" s="17">
        <v>0</v>
      </c>
      <c r="F53" s="17">
        <v>0</v>
      </c>
      <c r="G53" s="17">
        <v>0</v>
      </c>
      <c r="H53" s="17">
        <v>64</v>
      </c>
      <c r="I53" s="17">
        <v>0</v>
      </c>
      <c r="J53" s="17">
        <v>28</v>
      </c>
      <c r="K53" s="17">
        <v>0</v>
      </c>
      <c r="L53" s="17">
        <v>41</v>
      </c>
      <c r="M53" s="17">
        <v>29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42</v>
      </c>
      <c r="X53" s="17">
        <v>0</v>
      </c>
      <c r="Y53" s="17">
        <v>23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12</v>
      </c>
      <c r="AH53" s="17">
        <v>0</v>
      </c>
      <c r="AI53" s="17">
        <v>0</v>
      </c>
    </row>
    <row r="54" spans="1:35" x14ac:dyDescent="0.2">
      <c r="A54" s="16" t="s">
        <v>776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73</v>
      </c>
      <c r="I54" s="17">
        <v>0</v>
      </c>
      <c r="J54" s="17">
        <v>47</v>
      </c>
      <c r="K54" s="17">
        <v>0</v>
      </c>
      <c r="L54" s="17">
        <v>45</v>
      </c>
      <c r="M54" s="17">
        <v>0</v>
      </c>
      <c r="N54" s="17">
        <v>0</v>
      </c>
      <c r="O54" s="17">
        <v>0</v>
      </c>
      <c r="P54" s="17">
        <v>0</v>
      </c>
      <c r="Q54" s="17">
        <v>44</v>
      </c>
      <c r="R54" s="17">
        <v>0</v>
      </c>
      <c r="S54" s="17">
        <v>9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8</v>
      </c>
      <c r="AH54" s="17">
        <v>0</v>
      </c>
      <c r="AI54" s="17">
        <v>0</v>
      </c>
    </row>
    <row r="55" spans="1:35" x14ac:dyDescent="0.2">
      <c r="A55" s="16" t="s">
        <v>777</v>
      </c>
      <c r="B55" s="17">
        <v>0</v>
      </c>
      <c r="C55" s="17">
        <v>0</v>
      </c>
      <c r="D55" s="17">
        <v>49</v>
      </c>
      <c r="E55" s="17">
        <v>0</v>
      </c>
      <c r="F55" s="17">
        <v>0</v>
      </c>
      <c r="G55" s="17">
        <v>0</v>
      </c>
      <c r="H55" s="17">
        <v>52</v>
      </c>
      <c r="I55" s="17">
        <v>0</v>
      </c>
      <c r="J55" s="17">
        <v>0</v>
      </c>
      <c r="K55" s="17">
        <v>0</v>
      </c>
      <c r="L55" s="17">
        <v>0</v>
      </c>
      <c r="M55" s="17">
        <v>29</v>
      </c>
      <c r="N55" s="17">
        <v>0</v>
      </c>
      <c r="O55" s="17">
        <v>0</v>
      </c>
      <c r="P55" s="17">
        <v>57</v>
      </c>
      <c r="Q55" s="17">
        <v>20</v>
      </c>
      <c r="R55" s="17">
        <v>0</v>
      </c>
      <c r="S55" s="17">
        <v>0</v>
      </c>
      <c r="T55" s="17">
        <v>0</v>
      </c>
      <c r="U55" s="17">
        <v>0</v>
      </c>
      <c r="V55" s="17">
        <v>42</v>
      </c>
      <c r="W55" s="17">
        <v>0</v>
      </c>
      <c r="X55" s="17">
        <v>42</v>
      </c>
      <c r="Y55" s="17">
        <v>24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66</v>
      </c>
      <c r="AI55" s="17">
        <v>0</v>
      </c>
    </row>
    <row r="56" spans="1:35" x14ac:dyDescent="0.2">
      <c r="A56" s="16" t="s">
        <v>778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56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31</v>
      </c>
      <c r="Q56" s="17">
        <v>0</v>
      </c>
      <c r="R56" s="17">
        <v>49</v>
      </c>
      <c r="S56" s="17">
        <v>16</v>
      </c>
      <c r="T56" s="17">
        <v>20</v>
      </c>
      <c r="U56" s="17">
        <v>0</v>
      </c>
      <c r="V56" s="17">
        <v>0</v>
      </c>
      <c r="W56" s="17">
        <v>43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82</v>
      </c>
      <c r="AE56" s="17">
        <v>0</v>
      </c>
      <c r="AF56" s="17">
        <v>0</v>
      </c>
      <c r="AG56" s="17">
        <v>24</v>
      </c>
      <c r="AH56" s="17">
        <v>0</v>
      </c>
      <c r="AI56" s="17">
        <v>0</v>
      </c>
    </row>
    <row r="57" spans="1:35" x14ac:dyDescent="0.2">
      <c r="A57" s="16" t="s">
        <v>779</v>
      </c>
      <c r="B57" s="17">
        <v>27</v>
      </c>
      <c r="C57" s="17">
        <v>0</v>
      </c>
      <c r="D57" s="17">
        <v>0</v>
      </c>
      <c r="E57" s="17">
        <v>0</v>
      </c>
      <c r="F57" s="17">
        <v>0</v>
      </c>
      <c r="G57" s="17">
        <v>32</v>
      </c>
      <c r="H57" s="17">
        <v>50</v>
      </c>
      <c r="I57" s="17">
        <v>0</v>
      </c>
      <c r="J57" s="17">
        <v>0</v>
      </c>
      <c r="K57" s="17">
        <v>37</v>
      </c>
      <c r="L57" s="17">
        <v>41</v>
      </c>
      <c r="M57" s="17">
        <v>0</v>
      </c>
      <c r="N57" s="17">
        <v>0</v>
      </c>
      <c r="O57" s="17">
        <v>0</v>
      </c>
      <c r="P57" s="17">
        <v>30</v>
      </c>
      <c r="Q57" s="17">
        <v>19</v>
      </c>
      <c r="R57" s="17">
        <v>0</v>
      </c>
      <c r="S57" s="17">
        <v>0</v>
      </c>
      <c r="T57" s="17">
        <v>0</v>
      </c>
      <c r="U57" s="17">
        <v>0</v>
      </c>
      <c r="V57" s="17">
        <v>43</v>
      </c>
      <c r="W57" s="17">
        <v>0</v>
      </c>
      <c r="X57" s="17">
        <v>46</v>
      </c>
      <c r="Y57" s="17">
        <v>53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16</v>
      </c>
      <c r="AH57" s="17">
        <v>0</v>
      </c>
      <c r="AI57" s="17">
        <v>0</v>
      </c>
    </row>
    <row r="58" spans="1:35" x14ac:dyDescent="0.2">
      <c r="A58" s="16" t="s">
        <v>780</v>
      </c>
      <c r="B58" s="17">
        <v>29</v>
      </c>
      <c r="C58" s="17">
        <v>0</v>
      </c>
      <c r="D58" s="17">
        <v>0</v>
      </c>
      <c r="E58" s="17">
        <v>43</v>
      </c>
      <c r="F58" s="17">
        <v>0</v>
      </c>
      <c r="G58" s="17">
        <v>0</v>
      </c>
      <c r="H58" s="17">
        <v>46</v>
      </c>
      <c r="I58" s="17">
        <v>0</v>
      </c>
      <c r="J58" s="17">
        <v>30</v>
      </c>
      <c r="K58" s="17">
        <v>0</v>
      </c>
      <c r="L58" s="17">
        <v>43</v>
      </c>
      <c r="M58" s="17">
        <v>15</v>
      </c>
      <c r="N58" s="17">
        <v>0</v>
      </c>
      <c r="O58" s="17">
        <v>0</v>
      </c>
      <c r="P58" s="17">
        <v>0</v>
      </c>
      <c r="Q58" s="17">
        <v>75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50</v>
      </c>
      <c r="X58" s="17">
        <v>0</v>
      </c>
      <c r="Y58" s="17">
        <v>28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9</v>
      </c>
      <c r="AH58" s="17">
        <v>0</v>
      </c>
      <c r="AI58" s="17">
        <v>0</v>
      </c>
    </row>
    <row r="59" spans="1:35" x14ac:dyDescent="0.2">
      <c r="A59" s="16" t="s">
        <v>781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54</v>
      </c>
      <c r="I59" s="17">
        <v>0</v>
      </c>
      <c r="J59" s="17">
        <v>0</v>
      </c>
      <c r="K59" s="17">
        <v>0</v>
      </c>
      <c r="L59" s="17">
        <v>44</v>
      </c>
      <c r="M59" s="17">
        <v>0</v>
      </c>
      <c r="N59" s="17">
        <v>0</v>
      </c>
      <c r="O59" s="17">
        <v>0</v>
      </c>
      <c r="P59" s="17">
        <v>0</v>
      </c>
      <c r="Q59" s="17">
        <v>18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28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9</v>
      </c>
      <c r="AH59" s="17">
        <v>75</v>
      </c>
      <c r="AI59" s="17">
        <v>0</v>
      </c>
    </row>
    <row r="60" spans="1:35" x14ac:dyDescent="0.2">
      <c r="A60" s="16" t="s">
        <v>782</v>
      </c>
      <c r="B60" s="17">
        <v>29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48</v>
      </c>
      <c r="I60" s="17">
        <v>0</v>
      </c>
      <c r="J60" s="17">
        <v>0</v>
      </c>
      <c r="K60" s="17">
        <v>40</v>
      </c>
      <c r="L60" s="17">
        <v>43</v>
      </c>
      <c r="M60" s="17">
        <v>15</v>
      </c>
      <c r="N60" s="17">
        <v>96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45</v>
      </c>
      <c r="X60" s="17">
        <v>47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12</v>
      </c>
      <c r="AH60" s="17">
        <v>73</v>
      </c>
      <c r="AI60" s="17">
        <v>0</v>
      </c>
    </row>
    <row r="61" spans="1:35" x14ac:dyDescent="0.2">
      <c r="A61" s="16" t="s">
        <v>783</v>
      </c>
      <c r="B61" s="17">
        <v>30</v>
      </c>
      <c r="C61" s="17">
        <v>0</v>
      </c>
      <c r="D61" s="17">
        <v>0</v>
      </c>
      <c r="E61" s="17">
        <v>42</v>
      </c>
      <c r="F61" s="17">
        <v>0</v>
      </c>
      <c r="G61" s="17">
        <v>33</v>
      </c>
      <c r="H61" s="17">
        <v>47</v>
      </c>
      <c r="I61" s="17">
        <v>42</v>
      </c>
      <c r="J61" s="17">
        <v>29</v>
      </c>
      <c r="K61" s="17">
        <v>38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45</v>
      </c>
      <c r="S61" s="17">
        <v>0</v>
      </c>
      <c r="T61" s="17">
        <v>0</v>
      </c>
      <c r="U61" s="17">
        <v>0</v>
      </c>
      <c r="V61" s="17">
        <v>0</v>
      </c>
      <c r="W61" s="17">
        <v>53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8</v>
      </c>
      <c r="AH61" s="17">
        <v>0</v>
      </c>
      <c r="AI61" s="17">
        <v>0</v>
      </c>
    </row>
    <row r="62" spans="1:35" x14ac:dyDescent="0.2">
      <c r="A62" s="16" t="s">
        <v>784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62</v>
      </c>
      <c r="H62" s="17">
        <v>57</v>
      </c>
      <c r="I62" s="17">
        <v>0</v>
      </c>
      <c r="J62" s="17">
        <v>0</v>
      </c>
      <c r="K62" s="17">
        <v>0</v>
      </c>
      <c r="L62" s="17">
        <v>40</v>
      </c>
      <c r="M62" s="17">
        <v>0</v>
      </c>
      <c r="N62" s="17">
        <v>0</v>
      </c>
      <c r="O62" s="17">
        <v>43</v>
      </c>
      <c r="P62" s="17">
        <v>30</v>
      </c>
      <c r="Q62" s="17">
        <v>0</v>
      </c>
      <c r="R62" s="17">
        <v>44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8</v>
      </c>
      <c r="AH62" s="17">
        <v>0</v>
      </c>
      <c r="AI62" s="17">
        <v>0</v>
      </c>
    </row>
    <row r="63" spans="1:35" x14ac:dyDescent="0.2">
      <c r="A63" s="16" t="s">
        <v>785</v>
      </c>
      <c r="B63" s="17">
        <v>27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50</v>
      </c>
      <c r="I63" s="17">
        <v>0</v>
      </c>
      <c r="J63" s="17">
        <v>82</v>
      </c>
      <c r="K63" s="17">
        <v>35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50</v>
      </c>
      <c r="X63" s="17">
        <v>0</v>
      </c>
      <c r="Y63" s="17">
        <v>24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8</v>
      </c>
      <c r="AH63" s="17">
        <v>0</v>
      </c>
      <c r="AI63" s="17">
        <v>0</v>
      </c>
    </row>
    <row r="64" spans="1:35" x14ac:dyDescent="0.2">
      <c r="A64" s="16" t="s">
        <v>786</v>
      </c>
      <c r="B64" s="17">
        <v>28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33</v>
      </c>
      <c r="I64" s="17">
        <v>0</v>
      </c>
      <c r="J64" s="17">
        <v>29</v>
      </c>
      <c r="K64" s="17">
        <v>0</v>
      </c>
      <c r="L64" s="17">
        <v>0</v>
      </c>
      <c r="M64" s="17">
        <v>0</v>
      </c>
      <c r="N64" s="17">
        <v>0</v>
      </c>
      <c r="O64" s="17">
        <v>44</v>
      </c>
      <c r="P64" s="17">
        <v>31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8</v>
      </c>
      <c r="AH64" s="17">
        <v>75</v>
      </c>
      <c r="AI64" s="17">
        <v>0</v>
      </c>
    </row>
    <row r="65" spans="1:35" x14ac:dyDescent="0.2">
      <c r="A65" s="16" t="s">
        <v>787</v>
      </c>
      <c r="B65" s="17">
        <v>0</v>
      </c>
      <c r="C65" s="17">
        <v>0</v>
      </c>
      <c r="D65" s="17">
        <v>0</v>
      </c>
      <c r="E65" s="17">
        <v>40</v>
      </c>
      <c r="F65" s="17">
        <v>63</v>
      </c>
      <c r="G65" s="17">
        <v>0</v>
      </c>
      <c r="H65" s="17">
        <v>73</v>
      </c>
      <c r="I65" s="17">
        <v>0</v>
      </c>
      <c r="J65" s="17">
        <v>25</v>
      </c>
      <c r="K65" s="17">
        <v>34</v>
      </c>
      <c r="L65" s="17">
        <v>0</v>
      </c>
      <c r="M65" s="17">
        <v>0</v>
      </c>
      <c r="N65" s="17">
        <v>0</v>
      </c>
      <c r="O65" s="17">
        <v>0</v>
      </c>
      <c r="P65" s="17">
        <v>29</v>
      </c>
      <c r="Q65" s="17">
        <v>17</v>
      </c>
      <c r="R65" s="17">
        <v>0</v>
      </c>
      <c r="S65" s="17">
        <v>8</v>
      </c>
      <c r="T65" s="17">
        <v>37</v>
      </c>
      <c r="U65" s="17">
        <v>0</v>
      </c>
      <c r="V65" s="17">
        <v>0</v>
      </c>
      <c r="W65" s="17">
        <v>0</v>
      </c>
      <c r="X65" s="17">
        <v>81</v>
      </c>
      <c r="Y65" s="17">
        <v>23</v>
      </c>
      <c r="Z65" s="17">
        <v>0</v>
      </c>
      <c r="AA65" s="17">
        <v>0</v>
      </c>
      <c r="AB65" s="17">
        <v>43</v>
      </c>
      <c r="AC65" s="17">
        <v>0</v>
      </c>
      <c r="AD65" s="17">
        <v>74</v>
      </c>
      <c r="AE65" s="17">
        <v>0</v>
      </c>
      <c r="AF65" s="17">
        <v>0</v>
      </c>
      <c r="AG65" s="17">
        <v>11</v>
      </c>
      <c r="AH65" s="17">
        <v>0</v>
      </c>
      <c r="AI65" s="17">
        <v>0</v>
      </c>
    </row>
    <row r="66" spans="1:35" x14ac:dyDescent="0.2">
      <c r="A66" s="16" t="s">
        <v>788</v>
      </c>
      <c r="B66" s="17">
        <v>0</v>
      </c>
      <c r="C66" s="17">
        <v>0</v>
      </c>
      <c r="D66" s="17">
        <v>0</v>
      </c>
      <c r="E66" s="17">
        <v>42</v>
      </c>
      <c r="F66" s="17">
        <v>0</v>
      </c>
      <c r="G66" s="17">
        <v>0</v>
      </c>
      <c r="H66" s="17">
        <v>37</v>
      </c>
      <c r="I66" s="17">
        <v>0</v>
      </c>
      <c r="J66" s="17">
        <v>29</v>
      </c>
      <c r="K66" s="17">
        <v>0</v>
      </c>
      <c r="L66" s="17">
        <v>42</v>
      </c>
      <c r="M66" s="17">
        <v>30</v>
      </c>
      <c r="N66" s="17">
        <v>0</v>
      </c>
      <c r="O66" s="17">
        <v>47</v>
      </c>
      <c r="P66" s="17">
        <v>33</v>
      </c>
      <c r="Q66" s="17">
        <v>0</v>
      </c>
      <c r="R66" s="17">
        <v>0</v>
      </c>
      <c r="S66" s="17">
        <v>0</v>
      </c>
      <c r="T66" s="17">
        <v>21</v>
      </c>
      <c r="U66" s="17">
        <v>0</v>
      </c>
      <c r="V66" s="17">
        <v>0</v>
      </c>
      <c r="W66" s="17">
        <v>0</v>
      </c>
      <c r="X66" s="17">
        <v>43</v>
      </c>
      <c r="Y66" s="17">
        <v>25</v>
      </c>
      <c r="Z66" s="17">
        <v>0</v>
      </c>
      <c r="AA66" s="17">
        <v>74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25</v>
      </c>
      <c r="AH66" s="17">
        <v>0</v>
      </c>
      <c r="AI66" s="17">
        <v>0</v>
      </c>
    </row>
    <row r="67" spans="1:35" x14ac:dyDescent="0.2">
      <c r="A67" s="16" t="s">
        <v>789</v>
      </c>
      <c r="B67" s="17">
        <v>27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63</v>
      </c>
      <c r="I67" s="17">
        <v>0</v>
      </c>
      <c r="J67" s="17">
        <v>52</v>
      </c>
      <c r="K67" s="17">
        <v>0</v>
      </c>
      <c r="L67" s="17">
        <v>0</v>
      </c>
      <c r="M67" s="17">
        <v>27</v>
      </c>
      <c r="N67" s="17">
        <v>0</v>
      </c>
      <c r="O67" s="17">
        <v>0</v>
      </c>
      <c r="P67" s="17">
        <v>31</v>
      </c>
      <c r="Q67" s="17">
        <v>0</v>
      </c>
      <c r="R67" s="17">
        <v>0</v>
      </c>
      <c r="S67" s="17">
        <v>8</v>
      </c>
      <c r="T67" s="17">
        <v>19</v>
      </c>
      <c r="U67" s="17">
        <v>0</v>
      </c>
      <c r="V67" s="17">
        <v>0</v>
      </c>
      <c r="W67" s="17">
        <v>93</v>
      </c>
      <c r="X67" s="17">
        <v>0</v>
      </c>
      <c r="Y67" s="17">
        <v>58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8</v>
      </c>
      <c r="AH67" s="17">
        <v>0</v>
      </c>
      <c r="AI67" s="17">
        <v>0</v>
      </c>
    </row>
    <row r="68" spans="1:35" x14ac:dyDescent="0.2">
      <c r="A68" s="16" t="s">
        <v>790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31</v>
      </c>
      <c r="H68" s="17">
        <v>49</v>
      </c>
      <c r="I68" s="17">
        <v>0</v>
      </c>
      <c r="J68" s="17">
        <v>0</v>
      </c>
      <c r="K68" s="17">
        <v>0</v>
      </c>
      <c r="L68" s="17">
        <v>41</v>
      </c>
      <c r="M68" s="17">
        <v>0</v>
      </c>
      <c r="N68" s="17">
        <v>0</v>
      </c>
      <c r="O68" s="17">
        <v>43</v>
      </c>
      <c r="P68" s="17">
        <v>31</v>
      </c>
      <c r="Q68" s="17">
        <v>48</v>
      </c>
      <c r="R68" s="17">
        <v>0</v>
      </c>
      <c r="S68" s="17">
        <v>8</v>
      </c>
      <c r="T68" s="17">
        <v>38</v>
      </c>
      <c r="U68" s="17">
        <v>0</v>
      </c>
      <c r="V68" s="17">
        <v>0</v>
      </c>
      <c r="W68" s="17">
        <v>0</v>
      </c>
      <c r="X68" s="17">
        <v>89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84</v>
      </c>
      <c r="AE68" s="17">
        <v>0</v>
      </c>
      <c r="AF68" s="17">
        <v>0</v>
      </c>
      <c r="AG68" s="17">
        <v>16</v>
      </c>
      <c r="AH68" s="17">
        <v>72</v>
      </c>
      <c r="AI68" s="17">
        <v>0</v>
      </c>
    </row>
    <row r="69" spans="1:35" x14ac:dyDescent="0.2">
      <c r="A69" s="16" t="s">
        <v>791</v>
      </c>
      <c r="B69" s="17">
        <v>27</v>
      </c>
      <c r="C69" s="17">
        <v>0</v>
      </c>
      <c r="D69" s="17">
        <v>0</v>
      </c>
      <c r="E69" s="17">
        <v>0</v>
      </c>
      <c r="F69" s="17">
        <v>64</v>
      </c>
      <c r="G69" s="17">
        <v>0</v>
      </c>
      <c r="H69" s="17">
        <v>76</v>
      </c>
      <c r="I69" s="17">
        <v>38</v>
      </c>
      <c r="J69" s="17">
        <v>27</v>
      </c>
      <c r="K69" s="17">
        <v>33</v>
      </c>
      <c r="L69" s="17">
        <v>39</v>
      </c>
      <c r="M69" s="17">
        <v>28</v>
      </c>
      <c r="N69" s="17">
        <v>0</v>
      </c>
      <c r="O69" s="17">
        <v>0</v>
      </c>
      <c r="P69" s="17">
        <v>29</v>
      </c>
      <c r="Q69" s="17">
        <v>43</v>
      </c>
      <c r="R69" s="17">
        <v>0</v>
      </c>
      <c r="S69" s="17">
        <v>8</v>
      </c>
      <c r="T69" s="17">
        <v>18</v>
      </c>
      <c r="U69" s="17">
        <v>0</v>
      </c>
      <c r="V69" s="17">
        <v>0</v>
      </c>
      <c r="W69" s="17">
        <v>0</v>
      </c>
      <c r="X69" s="17">
        <v>43</v>
      </c>
      <c r="Y69" s="17">
        <v>37</v>
      </c>
      <c r="Z69" s="17">
        <v>0</v>
      </c>
      <c r="AA69" s="17">
        <v>63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8</v>
      </c>
      <c r="AH69" s="17">
        <v>0</v>
      </c>
      <c r="AI69" s="17">
        <v>0</v>
      </c>
    </row>
    <row r="70" spans="1:35" x14ac:dyDescent="0.2">
      <c r="A70" s="16" t="s">
        <v>792</v>
      </c>
      <c r="B70" s="17">
        <v>28</v>
      </c>
      <c r="C70" s="17">
        <v>0</v>
      </c>
      <c r="D70" s="17">
        <v>0</v>
      </c>
      <c r="E70" s="17">
        <v>40</v>
      </c>
      <c r="F70" s="17">
        <v>0</v>
      </c>
      <c r="G70" s="17">
        <v>0</v>
      </c>
      <c r="H70" s="17">
        <v>59</v>
      </c>
      <c r="I70" s="17">
        <v>0</v>
      </c>
      <c r="J70" s="17">
        <v>40</v>
      </c>
      <c r="K70" s="17">
        <v>0</v>
      </c>
      <c r="L70" s="17">
        <v>39</v>
      </c>
      <c r="M70" s="17">
        <v>0</v>
      </c>
      <c r="N70" s="17">
        <v>52</v>
      </c>
      <c r="O70" s="17">
        <v>44</v>
      </c>
      <c r="P70" s="17">
        <v>0</v>
      </c>
      <c r="Q70" s="17">
        <v>43</v>
      </c>
      <c r="R70" s="17">
        <v>44</v>
      </c>
      <c r="S70" s="17">
        <v>8</v>
      </c>
      <c r="T70" s="17">
        <v>0</v>
      </c>
      <c r="U70" s="17">
        <v>0</v>
      </c>
      <c r="V70" s="17">
        <v>0</v>
      </c>
      <c r="W70" s="17">
        <v>0</v>
      </c>
      <c r="X70" s="17">
        <v>86</v>
      </c>
      <c r="Y70" s="17">
        <v>25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</row>
    <row r="71" spans="1:35" x14ac:dyDescent="0.2">
      <c r="A71" s="16" t="s">
        <v>793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31</v>
      </c>
      <c r="H71" s="17">
        <v>33</v>
      </c>
      <c r="I71" s="17">
        <v>0</v>
      </c>
      <c r="J71" s="17">
        <v>26</v>
      </c>
      <c r="K71" s="17">
        <v>0</v>
      </c>
      <c r="L71" s="17">
        <v>100</v>
      </c>
      <c r="M71" s="17">
        <v>28</v>
      </c>
      <c r="N71" s="17">
        <v>0</v>
      </c>
      <c r="O71" s="17">
        <v>79</v>
      </c>
      <c r="P71" s="17">
        <v>29</v>
      </c>
      <c r="Q71" s="17">
        <v>14</v>
      </c>
      <c r="R71" s="17">
        <v>0</v>
      </c>
      <c r="S71" s="17">
        <v>0</v>
      </c>
      <c r="T71" s="17">
        <v>18</v>
      </c>
      <c r="U71" s="17">
        <v>0</v>
      </c>
      <c r="V71" s="17">
        <v>0</v>
      </c>
      <c r="W71" s="17">
        <v>0</v>
      </c>
      <c r="X71" s="17">
        <v>64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8</v>
      </c>
      <c r="AH71" s="17">
        <v>0</v>
      </c>
      <c r="AI71" s="17">
        <v>0</v>
      </c>
    </row>
    <row r="72" spans="1:35" x14ac:dyDescent="0.2">
      <c r="A72" s="16" t="s">
        <v>794</v>
      </c>
      <c r="B72" s="17">
        <v>30</v>
      </c>
      <c r="C72" s="17">
        <v>0</v>
      </c>
      <c r="D72" s="17">
        <v>0</v>
      </c>
      <c r="E72" s="17">
        <v>0</v>
      </c>
      <c r="F72" s="17">
        <v>66</v>
      </c>
      <c r="G72" s="17">
        <v>0</v>
      </c>
      <c r="H72" s="17">
        <v>42</v>
      </c>
      <c r="I72" s="17">
        <v>0</v>
      </c>
      <c r="J72" s="17">
        <v>0</v>
      </c>
      <c r="K72" s="17">
        <v>0</v>
      </c>
      <c r="L72" s="17">
        <v>0</v>
      </c>
      <c r="M72" s="17">
        <v>14</v>
      </c>
      <c r="N72" s="17">
        <v>0</v>
      </c>
      <c r="O72" s="17">
        <v>0</v>
      </c>
      <c r="P72" s="17">
        <v>0</v>
      </c>
      <c r="Q72" s="17">
        <v>26</v>
      </c>
      <c r="R72" s="17">
        <v>0</v>
      </c>
      <c r="S72" s="17">
        <v>8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25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16</v>
      </c>
      <c r="AH72" s="17">
        <v>65</v>
      </c>
      <c r="AI72" s="17">
        <v>0</v>
      </c>
    </row>
    <row r="73" spans="1:35" x14ac:dyDescent="0.2">
      <c r="A73" s="16" t="s">
        <v>795</v>
      </c>
      <c r="B73" s="17">
        <v>0</v>
      </c>
      <c r="C73" s="17">
        <v>0</v>
      </c>
      <c r="D73" s="17">
        <v>48</v>
      </c>
      <c r="E73" s="17">
        <v>0</v>
      </c>
      <c r="F73" s="17">
        <v>0</v>
      </c>
      <c r="G73" s="17">
        <v>0</v>
      </c>
      <c r="H73" s="17">
        <v>42</v>
      </c>
      <c r="I73" s="17">
        <v>0</v>
      </c>
      <c r="J73" s="17">
        <v>28</v>
      </c>
      <c r="K73" s="17">
        <v>34</v>
      </c>
      <c r="L73" s="17">
        <v>41</v>
      </c>
      <c r="M73" s="17">
        <v>0</v>
      </c>
      <c r="N73" s="17">
        <v>0</v>
      </c>
      <c r="O73" s="17">
        <v>43</v>
      </c>
      <c r="P73" s="17">
        <v>33</v>
      </c>
      <c r="Q73" s="17">
        <v>13</v>
      </c>
      <c r="R73" s="17">
        <v>0</v>
      </c>
      <c r="S73" s="17">
        <v>0</v>
      </c>
      <c r="T73" s="17">
        <v>19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41</v>
      </c>
      <c r="AC73" s="17">
        <v>0</v>
      </c>
      <c r="AD73" s="17">
        <v>0</v>
      </c>
      <c r="AE73" s="17">
        <v>0</v>
      </c>
      <c r="AF73" s="17">
        <v>0</v>
      </c>
      <c r="AG73" s="17">
        <v>12</v>
      </c>
      <c r="AH73" s="17">
        <v>0</v>
      </c>
      <c r="AI73" s="17">
        <v>0</v>
      </c>
    </row>
    <row r="74" spans="1:35" x14ac:dyDescent="0.2">
      <c r="A74" s="16" t="s">
        <v>796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43</v>
      </c>
      <c r="I74" s="17">
        <v>0</v>
      </c>
      <c r="J74" s="17">
        <v>26</v>
      </c>
      <c r="K74" s="17">
        <v>0</v>
      </c>
      <c r="L74" s="17">
        <v>0</v>
      </c>
      <c r="M74" s="17">
        <v>0</v>
      </c>
      <c r="N74" s="17">
        <v>0</v>
      </c>
      <c r="O74" s="17">
        <v>60</v>
      </c>
      <c r="P74" s="17">
        <v>29</v>
      </c>
      <c r="Q74" s="17">
        <v>12</v>
      </c>
      <c r="R74" s="17">
        <v>41</v>
      </c>
      <c r="S74" s="17">
        <v>8</v>
      </c>
      <c r="T74" s="17">
        <v>36</v>
      </c>
      <c r="U74" s="17">
        <v>76</v>
      </c>
      <c r="V74" s="17">
        <v>0</v>
      </c>
      <c r="W74" s="17">
        <v>0</v>
      </c>
      <c r="X74" s="17">
        <v>0</v>
      </c>
      <c r="Y74" s="17">
        <v>38</v>
      </c>
      <c r="Z74" s="17">
        <v>31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15</v>
      </c>
      <c r="AH74" s="17">
        <v>0</v>
      </c>
      <c r="AI74" s="17">
        <v>0</v>
      </c>
    </row>
    <row r="75" spans="1:35" x14ac:dyDescent="0.2">
      <c r="A75" s="16" t="s">
        <v>797</v>
      </c>
      <c r="B75" s="17">
        <v>29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47</v>
      </c>
      <c r="I75" s="17">
        <v>0</v>
      </c>
      <c r="J75" s="17">
        <v>26</v>
      </c>
      <c r="K75" s="17">
        <v>0</v>
      </c>
      <c r="L75" s="17">
        <v>39</v>
      </c>
      <c r="M75" s="17">
        <v>14</v>
      </c>
      <c r="N75" s="17">
        <v>0</v>
      </c>
      <c r="O75" s="17">
        <v>85</v>
      </c>
      <c r="P75" s="17">
        <v>0</v>
      </c>
      <c r="Q75" s="17">
        <v>26</v>
      </c>
      <c r="R75" s="17">
        <v>0</v>
      </c>
      <c r="S75" s="17">
        <v>0</v>
      </c>
      <c r="T75" s="17">
        <v>19</v>
      </c>
      <c r="U75" s="17">
        <v>0</v>
      </c>
      <c r="V75" s="17">
        <v>0</v>
      </c>
      <c r="W75" s="17">
        <v>0</v>
      </c>
      <c r="X75" s="17">
        <v>0</v>
      </c>
      <c r="Y75" s="17">
        <v>49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92</v>
      </c>
      <c r="AF75" s="17">
        <v>0</v>
      </c>
      <c r="AG75" s="17">
        <v>12</v>
      </c>
      <c r="AH75" s="17">
        <v>0</v>
      </c>
      <c r="AI75" s="17">
        <v>0</v>
      </c>
    </row>
    <row r="76" spans="1:35" x14ac:dyDescent="0.2">
      <c r="A76" s="16" t="s">
        <v>798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18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58</v>
      </c>
      <c r="Q76" s="17">
        <v>13</v>
      </c>
      <c r="R76" s="17">
        <v>45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42</v>
      </c>
      <c r="Y76" s="17">
        <v>37</v>
      </c>
      <c r="Z76" s="17">
        <v>0</v>
      </c>
      <c r="AA76" s="17">
        <v>0</v>
      </c>
      <c r="AB76" s="17">
        <v>41</v>
      </c>
      <c r="AC76" s="17">
        <v>0</v>
      </c>
      <c r="AD76" s="17">
        <v>80</v>
      </c>
      <c r="AE76" s="17">
        <v>0</v>
      </c>
      <c r="AF76" s="17">
        <v>0</v>
      </c>
      <c r="AG76" s="17">
        <v>23</v>
      </c>
      <c r="AH76" s="17">
        <v>0</v>
      </c>
      <c r="AI76" s="17">
        <v>0</v>
      </c>
    </row>
    <row r="77" spans="1:35" x14ac:dyDescent="0.2">
      <c r="A77" s="16" t="s">
        <v>799</v>
      </c>
      <c r="B77" s="17">
        <v>27</v>
      </c>
      <c r="C77" s="17">
        <v>0</v>
      </c>
      <c r="D77" s="17">
        <v>0</v>
      </c>
      <c r="E77" s="17">
        <v>0</v>
      </c>
      <c r="F77" s="17">
        <v>61</v>
      </c>
      <c r="G77" s="17">
        <v>0</v>
      </c>
      <c r="H77" s="17">
        <v>94</v>
      </c>
      <c r="I77" s="17">
        <v>0</v>
      </c>
      <c r="J77" s="17">
        <v>24</v>
      </c>
      <c r="K77" s="17">
        <v>0</v>
      </c>
      <c r="L77" s="17">
        <v>38</v>
      </c>
      <c r="M77" s="17">
        <v>0</v>
      </c>
      <c r="N77" s="17">
        <v>0</v>
      </c>
      <c r="O77" s="17">
        <v>0</v>
      </c>
      <c r="P77" s="17">
        <v>29</v>
      </c>
      <c r="Q77" s="17">
        <v>0</v>
      </c>
      <c r="R77" s="17">
        <v>0</v>
      </c>
      <c r="S77" s="17">
        <v>8</v>
      </c>
      <c r="T77" s="17">
        <v>37</v>
      </c>
      <c r="U77" s="17">
        <v>78</v>
      </c>
      <c r="V77" s="17">
        <v>0</v>
      </c>
      <c r="W77" s="17">
        <v>0</v>
      </c>
      <c r="X77" s="17">
        <v>40</v>
      </c>
      <c r="Y77" s="17">
        <v>23</v>
      </c>
      <c r="Z77" s="17">
        <v>0</v>
      </c>
      <c r="AA77" s="17">
        <v>0</v>
      </c>
      <c r="AB77" s="17">
        <v>40</v>
      </c>
      <c r="AC77" s="17">
        <v>0</v>
      </c>
      <c r="AD77" s="17">
        <v>0</v>
      </c>
      <c r="AE77" s="17">
        <v>0</v>
      </c>
      <c r="AF77" s="17">
        <v>0</v>
      </c>
      <c r="AG77" s="17">
        <v>30</v>
      </c>
      <c r="AH77" s="17">
        <v>0</v>
      </c>
      <c r="AI77" s="17">
        <v>0</v>
      </c>
    </row>
    <row r="78" spans="1:35" x14ac:dyDescent="0.2">
      <c r="A78" s="16" t="s">
        <v>800</v>
      </c>
      <c r="B78" s="17">
        <v>28</v>
      </c>
      <c r="C78" s="17">
        <v>0</v>
      </c>
      <c r="D78" s="17">
        <v>0</v>
      </c>
      <c r="E78" s="17">
        <v>41</v>
      </c>
      <c r="F78" s="17">
        <v>0</v>
      </c>
      <c r="G78" s="17">
        <v>33</v>
      </c>
      <c r="H78" s="17">
        <v>61</v>
      </c>
      <c r="I78" s="17">
        <v>0</v>
      </c>
      <c r="J78" s="17">
        <v>27</v>
      </c>
      <c r="K78" s="17">
        <v>0</v>
      </c>
      <c r="L78" s="17">
        <v>43</v>
      </c>
      <c r="M78" s="17">
        <v>15</v>
      </c>
      <c r="N78" s="17">
        <v>0</v>
      </c>
      <c r="O78" s="17">
        <v>0</v>
      </c>
      <c r="P78" s="17">
        <v>0</v>
      </c>
      <c r="Q78" s="17">
        <v>41</v>
      </c>
      <c r="R78" s="17">
        <v>44</v>
      </c>
      <c r="S78" s="17">
        <v>8</v>
      </c>
      <c r="T78" s="17">
        <v>20</v>
      </c>
      <c r="U78" s="17">
        <v>0</v>
      </c>
      <c r="V78" s="17">
        <v>43</v>
      </c>
      <c r="W78" s="17">
        <v>0</v>
      </c>
      <c r="X78" s="17">
        <v>0</v>
      </c>
      <c r="Y78" s="17">
        <v>50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100</v>
      </c>
      <c r="AF78" s="17">
        <v>0</v>
      </c>
      <c r="AG78" s="17">
        <v>28</v>
      </c>
      <c r="AH78" s="17">
        <v>0</v>
      </c>
      <c r="AI78" s="17">
        <v>0</v>
      </c>
    </row>
    <row r="79" spans="1:35" x14ac:dyDescent="0.2">
      <c r="A79" s="16" t="s">
        <v>801</v>
      </c>
      <c r="B79" s="17">
        <v>52</v>
      </c>
      <c r="C79" s="17">
        <v>0</v>
      </c>
      <c r="D79" s="17">
        <v>0</v>
      </c>
      <c r="E79" s="17">
        <v>37</v>
      </c>
      <c r="F79" s="17">
        <v>63</v>
      </c>
      <c r="G79" s="17">
        <v>93</v>
      </c>
      <c r="H79" s="17">
        <v>63</v>
      </c>
      <c r="I79" s="17">
        <v>0</v>
      </c>
      <c r="J79" s="17">
        <v>25</v>
      </c>
      <c r="K79" s="17">
        <v>0</v>
      </c>
      <c r="L79" s="17">
        <v>39</v>
      </c>
      <c r="M79" s="17">
        <v>0</v>
      </c>
      <c r="N79" s="17">
        <v>0</v>
      </c>
      <c r="O79" s="17">
        <v>41</v>
      </c>
      <c r="P79" s="17">
        <v>0</v>
      </c>
      <c r="Q79" s="17">
        <v>24</v>
      </c>
      <c r="R79" s="17">
        <v>0</v>
      </c>
      <c r="S79" s="17">
        <v>8</v>
      </c>
      <c r="T79" s="17">
        <v>36</v>
      </c>
      <c r="U79" s="17">
        <v>76</v>
      </c>
      <c r="V79" s="17">
        <v>0</v>
      </c>
      <c r="W79" s="17">
        <v>0</v>
      </c>
      <c r="X79" s="17">
        <v>0</v>
      </c>
      <c r="Y79" s="17">
        <v>73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15</v>
      </c>
      <c r="AH79" s="17">
        <v>0</v>
      </c>
      <c r="AI79" s="17">
        <v>0</v>
      </c>
    </row>
    <row r="80" spans="1:35" x14ac:dyDescent="0.2">
      <c r="A80" s="16" t="s">
        <v>802</v>
      </c>
      <c r="B80" s="17">
        <v>0</v>
      </c>
      <c r="C80" s="17">
        <v>0</v>
      </c>
      <c r="D80" s="17">
        <v>0</v>
      </c>
      <c r="E80" s="17">
        <v>40</v>
      </c>
      <c r="F80" s="17">
        <v>0</v>
      </c>
      <c r="G80" s="17">
        <v>0</v>
      </c>
      <c r="H80" s="17">
        <v>51</v>
      </c>
      <c r="I80" s="17">
        <v>0</v>
      </c>
      <c r="J80" s="17">
        <v>0</v>
      </c>
      <c r="K80" s="17">
        <v>33</v>
      </c>
      <c r="L80" s="17">
        <v>40</v>
      </c>
      <c r="M80" s="17">
        <v>0</v>
      </c>
      <c r="N80" s="17">
        <v>0</v>
      </c>
      <c r="O80" s="17">
        <v>86</v>
      </c>
      <c r="P80" s="17">
        <v>0</v>
      </c>
      <c r="Q80" s="17">
        <v>26</v>
      </c>
      <c r="R80" s="17">
        <v>0</v>
      </c>
      <c r="S80" s="17">
        <v>8</v>
      </c>
      <c r="T80" s="17">
        <v>18</v>
      </c>
      <c r="U80" s="17">
        <v>0</v>
      </c>
      <c r="V80" s="17">
        <v>0</v>
      </c>
      <c r="W80" s="17">
        <v>50</v>
      </c>
      <c r="X80" s="17">
        <v>44</v>
      </c>
      <c r="Y80" s="17">
        <v>0</v>
      </c>
      <c r="Z80" s="17">
        <v>32</v>
      </c>
      <c r="AA80" s="17">
        <v>62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35</v>
      </c>
      <c r="AH80" s="17">
        <v>0</v>
      </c>
      <c r="AI80" s="17">
        <v>0</v>
      </c>
    </row>
    <row r="81" spans="1:35" x14ac:dyDescent="0.2">
      <c r="A81" s="16" t="s">
        <v>803</v>
      </c>
      <c r="B81" s="17">
        <v>0</v>
      </c>
      <c r="C81" s="17">
        <v>66</v>
      </c>
      <c r="D81" s="17">
        <v>0</v>
      </c>
      <c r="E81" s="17">
        <v>0</v>
      </c>
      <c r="F81" s="17">
        <v>0</v>
      </c>
      <c r="G81" s="17">
        <v>0</v>
      </c>
      <c r="H81" s="17">
        <v>48</v>
      </c>
      <c r="I81" s="17">
        <v>0</v>
      </c>
      <c r="J81" s="17">
        <v>73</v>
      </c>
      <c r="K81" s="17">
        <v>31</v>
      </c>
      <c r="L81" s="17">
        <v>38</v>
      </c>
      <c r="M81" s="17">
        <v>14</v>
      </c>
      <c r="N81" s="17">
        <v>0</v>
      </c>
      <c r="O81" s="17">
        <v>0</v>
      </c>
      <c r="P81" s="17">
        <v>0</v>
      </c>
      <c r="Q81" s="17">
        <v>12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40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38</v>
      </c>
      <c r="AH81" s="17">
        <v>0</v>
      </c>
      <c r="AI81" s="17">
        <v>0</v>
      </c>
    </row>
    <row r="82" spans="1:35" x14ac:dyDescent="0.2">
      <c r="A82" s="16" t="s">
        <v>804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31</v>
      </c>
      <c r="H82" s="17">
        <v>32</v>
      </c>
      <c r="I82" s="17">
        <v>0</v>
      </c>
      <c r="J82" s="17">
        <v>53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30</v>
      </c>
      <c r="Q82" s="17">
        <v>36</v>
      </c>
      <c r="R82" s="17">
        <v>43</v>
      </c>
      <c r="S82" s="17">
        <v>15</v>
      </c>
      <c r="T82" s="17">
        <v>18</v>
      </c>
      <c r="U82" s="17">
        <v>0</v>
      </c>
      <c r="V82" s="17">
        <v>39</v>
      </c>
      <c r="W82" s="17">
        <v>0</v>
      </c>
      <c r="X82" s="17">
        <v>44</v>
      </c>
      <c r="Y82" s="17">
        <v>25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20</v>
      </c>
      <c r="AH82" s="17">
        <v>0</v>
      </c>
      <c r="AI82" s="17">
        <v>0</v>
      </c>
    </row>
    <row r="83" spans="1:35" x14ac:dyDescent="0.2">
      <c r="A83" s="16" t="s">
        <v>805</v>
      </c>
      <c r="B83" s="17">
        <v>0</v>
      </c>
      <c r="C83" s="17">
        <v>0</v>
      </c>
      <c r="D83" s="17">
        <v>0</v>
      </c>
      <c r="E83" s="17">
        <v>37</v>
      </c>
      <c r="F83" s="17">
        <v>0</v>
      </c>
      <c r="G83" s="17">
        <v>30</v>
      </c>
      <c r="H83" s="17">
        <v>49</v>
      </c>
      <c r="I83" s="17">
        <v>0</v>
      </c>
      <c r="J83" s="17">
        <v>38</v>
      </c>
      <c r="K83" s="17">
        <v>0</v>
      </c>
      <c r="L83" s="17">
        <v>0</v>
      </c>
      <c r="M83" s="17">
        <v>54</v>
      </c>
      <c r="N83" s="17">
        <v>50</v>
      </c>
      <c r="O83" s="17">
        <v>40</v>
      </c>
      <c r="P83" s="17">
        <v>28</v>
      </c>
      <c r="Q83" s="17">
        <v>25</v>
      </c>
      <c r="R83" s="17">
        <v>0</v>
      </c>
      <c r="S83" s="17">
        <v>0</v>
      </c>
      <c r="T83" s="17">
        <v>18</v>
      </c>
      <c r="U83" s="17">
        <v>0</v>
      </c>
      <c r="V83" s="17">
        <v>0</v>
      </c>
      <c r="W83" s="17">
        <v>0</v>
      </c>
      <c r="X83" s="17">
        <v>42</v>
      </c>
      <c r="Y83" s="17">
        <v>25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27</v>
      </c>
      <c r="AH83" s="17">
        <v>0</v>
      </c>
      <c r="AI83" s="17">
        <v>0</v>
      </c>
    </row>
    <row r="84" spans="1:35" x14ac:dyDescent="0.2">
      <c r="A84" s="16" t="s">
        <v>806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43</v>
      </c>
      <c r="I84" s="17">
        <v>39</v>
      </c>
      <c r="J84" s="17">
        <v>0</v>
      </c>
      <c r="K84" s="17">
        <v>0</v>
      </c>
      <c r="L84" s="17">
        <v>40</v>
      </c>
      <c r="M84" s="17">
        <v>14</v>
      </c>
      <c r="N84" s="17">
        <v>0</v>
      </c>
      <c r="O84" s="17">
        <v>0</v>
      </c>
      <c r="P84" s="17">
        <v>0</v>
      </c>
      <c r="Q84" s="17">
        <v>25</v>
      </c>
      <c r="R84" s="17">
        <v>0</v>
      </c>
      <c r="S84" s="17">
        <v>0</v>
      </c>
      <c r="T84" s="17">
        <v>54</v>
      </c>
      <c r="U84" s="17">
        <v>0</v>
      </c>
      <c r="V84" s="17">
        <v>40</v>
      </c>
      <c r="W84" s="17">
        <v>46</v>
      </c>
      <c r="X84" s="17">
        <v>42</v>
      </c>
      <c r="Y84" s="17">
        <v>51</v>
      </c>
      <c r="Z84" s="17">
        <v>0</v>
      </c>
      <c r="AA84" s="17">
        <v>61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19</v>
      </c>
      <c r="AH84" s="17">
        <v>0</v>
      </c>
      <c r="AI84" s="17">
        <v>0</v>
      </c>
    </row>
    <row r="85" spans="1:35" x14ac:dyDescent="0.2">
      <c r="A85" s="16" t="s">
        <v>807</v>
      </c>
      <c r="B85" s="17">
        <v>0</v>
      </c>
      <c r="C85" s="17">
        <v>0</v>
      </c>
      <c r="D85" s="17">
        <v>0</v>
      </c>
      <c r="E85" s="17">
        <v>37</v>
      </c>
      <c r="F85" s="17">
        <v>0</v>
      </c>
      <c r="G85" s="17">
        <v>29</v>
      </c>
      <c r="H85" s="17">
        <v>52</v>
      </c>
      <c r="I85" s="17">
        <v>0</v>
      </c>
      <c r="J85" s="17">
        <v>64</v>
      </c>
      <c r="K85" s="17">
        <v>31</v>
      </c>
      <c r="L85" s="17">
        <v>0</v>
      </c>
      <c r="M85" s="17">
        <v>0</v>
      </c>
      <c r="N85" s="17">
        <v>0</v>
      </c>
      <c r="O85" s="17">
        <v>39</v>
      </c>
      <c r="P85" s="17">
        <v>29</v>
      </c>
      <c r="Q85" s="17">
        <v>26</v>
      </c>
      <c r="R85" s="17">
        <v>0</v>
      </c>
      <c r="S85" s="17">
        <v>0</v>
      </c>
      <c r="T85" s="17">
        <v>35</v>
      </c>
      <c r="U85" s="17">
        <v>71</v>
      </c>
      <c r="V85" s="17">
        <v>0</v>
      </c>
      <c r="W85" s="17">
        <v>45</v>
      </c>
      <c r="X85" s="17">
        <v>0</v>
      </c>
      <c r="Y85" s="17">
        <v>100</v>
      </c>
      <c r="Z85" s="17">
        <v>0</v>
      </c>
      <c r="AA85" s="17">
        <v>0</v>
      </c>
      <c r="AB85" s="17">
        <v>37</v>
      </c>
      <c r="AC85" s="17">
        <v>0</v>
      </c>
      <c r="AD85" s="17">
        <v>0</v>
      </c>
      <c r="AE85" s="17">
        <v>0</v>
      </c>
      <c r="AF85" s="17">
        <v>0</v>
      </c>
      <c r="AG85" s="17">
        <v>37</v>
      </c>
      <c r="AH85" s="17">
        <v>0</v>
      </c>
      <c r="AI85" s="17">
        <v>0</v>
      </c>
    </row>
    <row r="86" spans="1:35" x14ac:dyDescent="0.2">
      <c r="A86" s="16" t="s">
        <v>808</v>
      </c>
      <c r="B86" s="17">
        <v>23</v>
      </c>
      <c r="C86" s="17">
        <v>0</v>
      </c>
      <c r="D86" s="17">
        <v>41</v>
      </c>
      <c r="E86" s="17">
        <v>0</v>
      </c>
      <c r="F86" s="17">
        <v>58</v>
      </c>
      <c r="G86" s="17">
        <v>0</v>
      </c>
      <c r="H86" s="17">
        <v>65</v>
      </c>
      <c r="I86" s="17">
        <v>70</v>
      </c>
      <c r="J86" s="17">
        <v>24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25</v>
      </c>
      <c r="R86" s="17">
        <v>0</v>
      </c>
      <c r="S86" s="17">
        <v>14</v>
      </c>
      <c r="T86" s="17">
        <v>42</v>
      </c>
      <c r="U86" s="17">
        <v>100</v>
      </c>
      <c r="V86" s="17">
        <v>0</v>
      </c>
      <c r="W86" s="17">
        <v>44</v>
      </c>
      <c r="X86" s="17">
        <v>0</v>
      </c>
      <c r="Y86" s="17">
        <v>23</v>
      </c>
      <c r="Z86" s="17">
        <v>0</v>
      </c>
      <c r="AA86" s="17">
        <v>0</v>
      </c>
      <c r="AB86" s="17">
        <v>36</v>
      </c>
      <c r="AC86" s="17">
        <v>0</v>
      </c>
      <c r="AD86" s="17">
        <v>0</v>
      </c>
      <c r="AE86" s="17">
        <v>0</v>
      </c>
      <c r="AF86" s="17">
        <v>0</v>
      </c>
      <c r="AG86" s="17">
        <v>21</v>
      </c>
      <c r="AH86" s="17">
        <v>0</v>
      </c>
      <c r="AI86" s="17">
        <v>100</v>
      </c>
    </row>
    <row r="87" spans="1:35" x14ac:dyDescent="0.2">
      <c r="A87" s="16" t="s">
        <v>809</v>
      </c>
      <c r="B87" s="17">
        <v>24</v>
      </c>
      <c r="C87" s="17">
        <v>0</v>
      </c>
      <c r="D87" s="17">
        <v>0</v>
      </c>
      <c r="E87" s="17">
        <v>72</v>
      </c>
      <c r="F87" s="17">
        <v>0</v>
      </c>
      <c r="G87" s="17">
        <v>28</v>
      </c>
      <c r="H87" s="17">
        <v>34</v>
      </c>
      <c r="I87" s="17">
        <v>0</v>
      </c>
      <c r="J87" s="17">
        <v>59</v>
      </c>
      <c r="K87" s="17">
        <v>0</v>
      </c>
      <c r="L87" s="17">
        <v>0</v>
      </c>
      <c r="M87" s="17">
        <v>37</v>
      </c>
      <c r="N87" s="17">
        <v>0</v>
      </c>
      <c r="O87" s="17">
        <v>76</v>
      </c>
      <c r="P87" s="17">
        <v>0</v>
      </c>
      <c r="Q87" s="17">
        <v>38</v>
      </c>
      <c r="R87" s="17">
        <v>0</v>
      </c>
      <c r="S87" s="17">
        <v>0</v>
      </c>
      <c r="T87" s="17">
        <v>77</v>
      </c>
      <c r="U87" s="17">
        <v>0</v>
      </c>
      <c r="V87" s="17">
        <v>37</v>
      </c>
      <c r="W87" s="17">
        <v>0</v>
      </c>
      <c r="X87" s="17">
        <v>0</v>
      </c>
      <c r="Y87" s="17">
        <v>33</v>
      </c>
      <c r="Z87" s="17">
        <v>0</v>
      </c>
      <c r="AA87" s="17">
        <v>58</v>
      </c>
      <c r="AB87" s="17">
        <v>0</v>
      </c>
      <c r="AC87" s="17">
        <v>100</v>
      </c>
      <c r="AD87" s="17">
        <v>0</v>
      </c>
      <c r="AE87" s="17">
        <v>82</v>
      </c>
      <c r="AF87" s="17">
        <v>0</v>
      </c>
      <c r="AG87" s="17">
        <v>25</v>
      </c>
      <c r="AH87" s="17">
        <v>0</v>
      </c>
      <c r="AI87" s="17">
        <v>20.7155508324478</v>
      </c>
    </row>
    <row r="88" spans="1:35" x14ac:dyDescent="0.2">
      <c r="A88" s="16" t="s">
        <v>810</v>
      </c>
      <c r="B88" s="17">
        <v>48</v>
      </c>
      <c r="C88" s="17">
        <v>0</v>
      </c>
      <c r="D88" s="17">
        <v>0</v>
      </c>
      <c r="E88" s="17">
        <v>76</v>
      </c>
      <c r="F88" s="17">
        <v>0</v>
      </c>
      <c r="G88" s="17">
        <v>0</v>
      </c>
      <c r="H88" s="17">
        <v>27</v>
      </c>
      <c r="I88" s="17">
        <v>0</v>
      </c>
      <c r="J88" s="17">
        <v>24</v>
      </c>
      <c r="K88" s="17">
        <v>0</v>
      </c>
      <c r="L88" s="17">
        <v>36</v>
      </c>
      <c r="M88" s="17">
        <v>26</v>
      </c>
      <c r="N88" s="17">
        <v>0</v>
      </c>
      <c r="O88" s="17">
        <v>57</v>
      </c>
      <c r="P88" s="17">
        <v>26</v>
      </c>
      <c r="Q88" s="17">
        <v>39</v>
      </c>
      <c r="R88" s="17">
        <v>0</v>
      </c>
      <c r="S88" s="17">
        <v>0</v>
      </c>
      <c r="T88" s="17">
        <v>79</v>
      </c>
      <c r="U88" s="17">
        <v>0</v>
      </c>
      <c r="V88" s="17">
        <v>0</v>
      </c>
      <c r="W88" s="17">
        <v>44</v>
      </c>
      <c r="X88" s="17">
        <v>39</v>
      </c>
      <c r="Y88" s="17">
        <v>34</v>
      </c>
      <c r="Z88" s="17">
        <v>0</v>
      </c>
      <c r="AA88" s="17">
        <v>60</v>
      </c>
      <c r="AB88" s="17">
        <v>74</v>
      </c>
      <c r="AC88" s="17">
        <v>0</v>
      </c>
      <c r="AD88" s="17">
        <v>74</v>
      </c>
      <c r="AE88" s="17">
        <v>0</v>
      </c>
      <c r="AF88" s="17">
        <v>0</v>
      </c>
      <c r="AG88" s="17">
        <v>21</v>
      </c>
      <c r="AH88" s="17">
        <v>0</v>
      </c>
      <c r="AI88" s="17">
        <v>9.8405951115834203</v>
      </c>
    </row>
    <row r="89" spans="1:35" x14ac:dyDescent="0.2">
      <c r="A89" s="16" t="s">
        <v>811</v>
      </c>
      <c r="B89" s="17">
        <v>33</v>
      </c>
      <c r="C89" s="17">
        <v>0</v>
      </c>
      <c r="D89" s="17">
        <v>0</v>
      </c>
      <c r="E89" s="17">
        <v>0</v>
      </c>
      <c r="F89" s="17">
        <v>55</v>
      </c>
      <c r="G89" s="17">
        <v>27</v>
      </c>
      <c r="H89" s="17">
        <v>81</v>
      </c>
      <c r="I89" s="17">
        <v>100</v>
      </c>
      <c r="J89" s="17">
        <v>22</v>
      </c>
      <c r="K89" s="17">
        <v>0</v>
      </c>
      <c r="L89" s="17">
        <v>68</v>
      </c>
      <c r="M89" s="17">
        <v>36</v>
      </c>
      <c r="N89" s="17">
        <v>46</v>
      </c>
      <c r="O89" s="17">
        <v>37</v>
      </c>
      <c r="P89" s="17">
        <v>25</v>
      </c>
      <c r="Q89" s="17">
        <v>37</v>
      </c>
      <c r="R89" s="17">
        <v>0</v>
      </c>
      <c r="S89" s="17">
        <v>28</v>
      </c>
      <c r="T89" s="17">
        <v>38</v>
      </c>
      <c r="U89" s="17">
        <v>0</v>
      </c>
      <c r="V89" s="17">
        <v>0</v>
      </c>
      <c r="W89" s="17">
        <v>0</v>
      </c>
      <c r="X89" s="17">
        <v>36</v>
      </c>
      <c r="Y89" s="17">
        <v>20</v>
      </c>
      <c r="Z89" s="17">
        <v>30</v>
      </c>
      <c r="AA89" s="17">
        <v>56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40</v>
      </c>
      <c r="AH89" s="17">
        <v>0</v>
      </c>
      <c r="AI89" s="17">
        <v>8.7212185618136697</v>
      </c>
    </row>
    <row r="90" spans="1:35" x14ac:dyDescent="0.2">
      <c r="A90" s="16" t="s">
        <v>812</v>
      </c>
      <c r="B90" s="17">
        <v>45</v>
      </c>
      <c r="C90" s="17">
        <v>0</v>
      </c>
      <c r="D90" s="17">
        <v>0</v>
      </c>
      <c r="E90" s="17">
        <v>36</v>
      </c>
      <c r="F90" s="17">
        <v>0</v>
      </c>
      <c r="G90" s="17">
        <v>28</v>
      </c>
      <c r="H90" s="17">
        <v>37</v>
      </c>
      <c r="I90" s="17">
        <v>35</v>
      </c>
      <c r="J90" s="17">
        <v>59</v>
      </c>
      <c r="K90" s="17">
        <v>30</v>
      </c>
      <c r="L90" s="17">
        <v>54</v>
      </c>
      <c r="M90" s="17">
        <v>13</v>
      </c>
      <c r="N90" s="17">
        <v>43</v>
      </c>
      <c r="O90" s="17">
        <v>39</v>
      </c>
      <c r="P90" s="17">
        <v>27</v>
      </c>
      <c r="Q90" s="17">
        <v>52</v>
      </c>
      <c r="R90" s="17">
        <v>38</v>
      </c>
      <c r="S90" s="17">
        <v>44</v>
      </c>
      <c r="T90" s="17">
        <v>45</v>
      </c>
      <c r="U90" s="17">
        <v>67</v>
      </c>
      <c r="V90" s="17">
        <v>0</v>
      </c>
      <c r="W90" s="17">
        <v>43</v>
      </c>
      <c r="X90" s="17">
        <v>37</v>
      </c>
      <c r="Y90" s="17">
        <v>32</v>
      </c>
      <c r="Z90" s="17">
        <v>0</v>
      </c>
      <c r="AA90" s="17">
        <v>0</v>
      </c>
      <c r="AB90" s="17">
        <v>56</v>
      </c>
      <c r="AC90" s="17">
        <v>0</v>
      </c>
      <c r="AD90" s="17">
        <v>0</v>
      </c>
      <c r="AE90" s="17">
        <v>83</v>
      </c>
      <c r="AF90" s="17">
        <v>0</v>
      </c>
      <c r="AG90" s="17">
        <v>42</v>
      </c>
      <c r="AH90" s="17">
        <v>58</v>
      </c>
      <c r="AI90" s="17">
        <v>5.1434643995749196</v>
      </c>
    </row>
    <row r="91" spans="1:35" x14ac:dyDescent="0.2">
      <c r="A91" s="16" t="s">
        <v>813</v>
      </c>
      <c r="B91" s="17">
        <v>19</v>
      </c>
      <c r="C91" s="17">
        <v>0</v>
      </c>
      <c r="D91" s="17">
        <v>69</v>
      </c>
      <c r="E91" s="17">
        <v>32</v>
      </c>
      <c r="F91" s="17">
        <v>51</v>
      </c>
      <c r="G91" s="17">
        <v>0</v>
      </c>
      <c r="H91" s="17">
        <v>41</v>
      </c>
      <c r="I91" s="17">
        <v>30</v>
      </c>
      <c r="J91" s="17">
        <v>50</v>
      </c>
      <c r="K91" s="17">
        <v>50</v>
      </c>
      <c r="L91" s="17">
        <v>76</v>
      </c>
      <c r="M91" s="17">
        <v>100</v>
      </c>
      <c r="N91" s="17">
        <v>38</v>
      </c>
      <c r="O91" s="17">
        <v>34</v>
      </c>
      <c r="P91" s="17">
        <v>0</v>
      </c>
      <c r="Q91" s="17">
        <v>25</v>
      </c>
      <c r="R91" s="17">
        <v>0</v>
      </c>
      <c r="S91" s="17">
        <v>20</v>
      </c>
      <c r="T91" s="17">
        <v>45</v>
      </c>
      <c r="U91" s="17">
        <v>59</v>
      </c>
      <c r="V91" s="17">
        <v>33</v>
      </c>
      <c r="W91" s="17">
        <v>0</v>
      </c>
      <c r="X91" s="17">
        <v>32</v>
      </c>
      <c r="Y91" s="17">
        <v>38</v>
      </c>
      <c r="Z91" s="17">
        <v>27</v>
      </c>
      <c r="AA91" s="17">
        <v>100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87</v>
      </c>
      <c r="AH91" s="17">
        <v>51</v>
      </c>
      <c r="AI91" s="17">
        <v>5.88026921714488</v>
      </c>
    </row>
    <row r="92" spans="1:35" x14ac:dyDescent="0.2">
      <c r="A92" s="16" t="s">
        <v>814</v>
      </c>
      <c r="B92" s="17">
        <v>19</v>
      </c>
      <c r="C92" s="17">
        <v>47</v>
      </c>
      <c r="D92" s="17">
        <v>0</v>
      </c>
      <c r="E92" s="17">
        <v>32</v>
      </c>
      <c r="F92" s="17">
        <v>52</v>
      </c>
      <c r="G92" s="17">
        <v>0</v>
      </c>
      <c r="H92" s="17">
        <v>56</v>
      </c>
      <c r="I92" s="17">
        <v>32</v>
      </c>
      <c r="J92" s="17">
        <v>96</v>
      </c>
      <c r="K92" s="17">
        <v>89</v>
      </c>
      <c r="L92" s="17">
        <v>46</v>
      </c>
      <c r="M92" s="17">
        <v>55</v>
      </c>
      <c r="N92" s="17">
        <v>0</v>
      </c>
      <c r="O92" s="17">
        <v>33</v>
      </c>
      <c r="P92" s="17">
        <v>25</v>
      </c>
      <c r="Q92" s="17">
        <v>81</v>
      </c>
      <c r="R92" s="17">
        <v>0</v>
      </c>
      <c r="S92" s="17">
        <v>13</v>
      </c>
      <c r="T92" s="17">
        <v>100</v>
      </c>
      <c r="U92" s="17">
        <v>60</v>
      </c>
      <c r="V92" s="17">
        <v>100</v>
      </c>
      <c r="W92" s="17">
        <v>0</v>
      </c>
      <c r="X92" s="17">
        <v>81</v>
      </c>
      <c r="Y92" s="17">
        <v>30</v>
      </c>
      <c r="Z92" s="17">
        <v>77</v>
      </c>
      <c r="AA92" s="17">
        <v>48</v>
      </c>
      <c r="AB92" s="17">
        <v>35</v>
      </c>
      <c r="AC92" s="17">
        <v>0</v>
      </c>
      <c r="AD92" s="17">
        <v>65</v>
      </c>
      <c r="AE92" s="17">
        <v>0</v>
      </c>
      <c r="AF92" s="17">
        <v>0</v>
      </c>
      <c r="AG92" s="17">
        <v>100</v>
      </c>
      <c r="AH92" s="17">
        <v>59</v>
      </c>
      <c r="AI92" s="17">
        <v>43.117251151257499</v>
      </c>
    </row>
    <row r="93" spans="1:35" x14ac:dyDescent="0.2">
      <c r="A93" s="16" t="s">
        <v>815</v>
      </c>
      <c r="B93" s="17">
        <v>20</v>
      </c>
      <c r="C93" s="17">
        <v>48</v>
      </c>
      <c r="D93" s="17">
        <v>0</v>
      </c>
      <c r="E93" s="17">
        <v>47</v>
      </c>
      <c r="F93" s="17">
        <v>0</v>
      </c>
      <c r="G93" s="17">
        <v>23</v>
      </c>
      <c r="H93" s="17">
        <v>53</v>
      </c>
      <c r="I93" s="17">
        <v>32</v>
      </c>
      <c r="J93" s="17">
        <v>82</v>
      </c>
      <c r="K93" s="17">
        <v>100</v>
      </c>
      <c r="L93" s="17">
        <v>61</v>
      </c>
      <c r="M93" s="17">
        <v>43</v>
      </c>
      <c r="N93" s="17">
        <v>76</v>
      </c>
      <c r="O93" s="17">
        <v>36</v>
      </c>
      <c r="P93" s="17">
        <v>0</v>
      </c>
      <c r="Q93" s="17">
        <v>53</v>
      </c>
      <c r="R93" s="17">
        <v>34</v>
      </c>
      <c r="S93" s="17">
        <v>12</v>
      </c>
      <c r="T93" s="17">
        <v>43</v>
      </c>
      <c r="U93" s="17">
        <v>0</v>
      </c>
      <c r="V93" s="17">
        <v>0</v>
      </c>
      <c r="W93" s="17">
        <v>0</v>
      </c>
      <c r="X93" s="17">
        <v>48</v>
      </c>
      <c r="Y93" s="17">
        <v>57</v>
      </c>
      <c r="Z93" s="17">
        <v>100</v>
      </c>
      <c r="AA93" s="17">
        <v>0</v>
      </c>
      <c r="AB93" s="17">
        <v>100</v>
      </c>
      <c r="AC93" s="17">
        <v>0</v>
      </c>
      <c r="AD93" s="17">
        <v>0</v>
      </c>
      <c r="AE93" s="17">
        <v>0</v>
      </c>
      <c r="AF93" s="17">
        <v>100</v>
      </c>
      <c r="AG93" s="17">
        <v>60</v>
      </c>
      <c r="AH93" s="17">
        <v>85</v>
      </c>
      <c r="AI93" s="17">
        <v>10.591569252568201</v>
      </c>
    </row>
    <row r="94" spans="1:35" x14ac:dyDescent="0.2">
      <c r="A94" s="16" t="s">
        <v>816</v>
      </c>
      <c r="B94" s="17">
        <v>19</v>
      </c>
      <c r="C94" s="17">
        <v>0</v>
      </c>
      <c r="D94" s="17">
        <v>37</v>
      </c>
      <c r="E94" s="17">
        <v>67</v>
      </c>
      <c r="F94" s="17">
        <v>50</v>
      </c>
      <c r="G94" s="17">
        <v>0</v>
      </c>
      <c r="H94" s="17">
        <v>73</v>
      </c>
      <c r="I94" s="17">
        <v>32</v>
      </c>
      <c r="J94" s="17">
        <v>63</v>
      </c>
      <c r="K94" s="17">
        <v>40</v>
      </c>
      <c r="L94" s="17">
        <v>31</v>
      </c>
      <c r="M94" s="17">
        <v>53</v>
      </c>
      <c r="N94" s="17">
        <v>38</v>
      </c>
      <c r="O94" s="17">
        <v>34</v>
      </c>
      <c r="P94" s="17">
        <v>0</v>
      </c>
      <c r="Q94" s="17">
        <v>13</v>
      </c>
      <c r="R94" s="17">
        <v>36</v>
      </c>
      <c r="S94" s="17">
        <v>52</v>
      </c>
      <c r="T94" s="17">
        <v>98</v>
      </c>
      <c r="U94" s="17">
        <v>87</v>
      </c>
      <c r="V94" s="17">
        <v>0</v>
      </c>
      <c r="W94" s="17">
        <v>37</v>
      </c>
      <c r="X94" s="17">
        <v>52</v>
      </c>
      <c r="Y94" s="17">
        <v>0</v>
      </c>
      <c r="Z94" s="17">
        <v>0</v>
      </c>
      <c r="AA94" s="17">
        <v>49</v>
      </c>
      <c r="AB94" s="17">
        <v>70</v>
      </c>
      <c r="AC94" s="17">
        <v>0</v>
      </c>
      <c r="AD94" s="17">
        <v>70</v>
      </c>
      <c r="AE94" s="17">
        <v>75</v>
      </c>
      <c r="AF94" s="17">
        <v>0</v>
      </c>
      <c r="AG94" s="17">
        <v>74</v>
      </c>
      <c r="AH94" s="17">
        <v>0</v>
      </c>
      <c r="AI94" s="17">
        <v>6.3691108749557204</v>
      </c>
    </row>
    <row r="95" spans="1:35" x14ac:dyDescent="0.2">
      <c r="A95" s="16" t="s">
        <v>817</v>
      </c>
      <c r="B95" s="17">
        <v>0</v>
      </c>
      <c r="C95" s="17">
        <v>0</v>
      </c>
      <c r="D95" s="17">
        <v>0</v>
      </c>
      <c r="E95" s="17">
        <v>90</v>
      </c>
      <c r="F95" s="17">
        <v>0</v>
      </c>
      <c r="G95" s="17">
        <v>0</v>
      </c>
      <c r="H95" s="17">
        <v>57</v>
      </c>
      <c r="I95" s="17">
        <v>0</v>
      </c>
      <c r="J95" s="17">
        <v>0</v>
      </c>
      <c r="K95" s="17">
        <v>75</v>
      </c>
      <c r="L95" s="17">
        <v>85</v>
      </c>
      <c r="M95" s="17">
        <v>28</v>
      </c>
      <c r="N95" s="17">
        <v>100</v>
      </c>
      <c r="O95" s="17">
        <v>0</v>
      </c>
      <c r="P95" s="17">
        <v>0</v>
      </c>
      <c r="Q95" s="17">
        <v>0</v>
      </c>
      <c r="R95" s="17">
        <v>0</v>
      </c>
      <c r="S95" s="17">
        <v>100</v>
      </c>
      <c r="T95" s="17">
        <v>32</v>
      </c>
      <c r="U95" s="17">
        <v>0</v>
      </c>
      <c r="V95" s="17">
        <v>0</v>
      </c>
      <c r="W95" s="17">
        <v>0</v>
      </c>
      <c r="X95" s="17">
        <v>0</v>
      </c>
      <c r="Y95" s="17">
        <v>54</v>
      </c>
      <c r="Z95" s="17">
        <v>0</v>
      </c>
      <c r="AA95" s="17">
        <v>0</v>
      </c>
      <c r="AB95" s="17">
        <v>91</v>
      </c>
      <c r="AC95" s="17">
        <v>0</v>
      </c>
      <c r="AD95" s="17">
        <v>0</v>
      </c>
      <c r="AE95" s="17">
        <v>0</v>
      </c>
      <c r="AF95" s="17">
        <v>0</v>
      </c>
      <c r="AG95" s="17">
        <v>43</v>
      </c>
      <c r="AH95" s="17">
        <v>0</v>
      </c>
      <c r="AI95" s="17">
        <v>7.3751328374070102</v>
      </c>
    </row>
  </sheetData>
  <mergeCells count="1">
    <mergeCell ref="A1:AA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workbookViewId="0">
      <selection activeCell="M20" sqref="M20"/>
    </sheetView>
  </sheetViews>
  <sheetFormatPr defaultRowHeight="12.75" x14ac:dyDescent="0.2"/>
  <sheetData>
    <row r="1" spans="1:28" ht="20.25" x14ac:dyDescent="0.35">
      <c r="A1" s="28" t="s">
        <v>849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3" spans="1:28" x14ac:dyDescent="0.2">
      <c r="A3" s="8" t="s">
        <v>850</v>
      </c>
    </row>
    <row r="4" spans="1:28" x14ac:dyDescent="0.2">
      <c r="A4" s="16"/>
      <c r="B4" s="16" t="s">
        <v>6</v>
      </c>
      <c r="C4" s="16" t="s">
        <v>8</v>
      </c>
      <c r="D4" s="16" t="s">
        <v>9</v>
      </c>
      <c r="E4" s="16" t="s">
        <v>21</v>
      </c>
      <c r="F4" s="16" t="s">
        <v>27</v>
      </c>
      <c r="G4" s="16" t="s">
        <v>28</v>
      </c>
      <c r="H4" s="16" t="s">
        <v>38</v>
      </c>
      <c r="I4" s="16" t="s">
        <v>47</v>
      </c>
      <c r="J4" s="16" t="s">
        <v>52</v>
      </c>
      <c r="K4" s="16" t="s">
        <v>53</v>
      </c>
      <c r="L4" s="16" t="s">
        <v>64</v>
      </c>
      <c r="M4" s="16" t="s">
        <v>69</v>
      </c>
      <c r="N4" s="16" t="s">
        <v>72</v>
      </c>
      <c r="O4" s="16" t="s">
        <v>76</v>
      </c>
      <c r="P4" s="16" t="s">
        <v>80</v>
      </c>
      <c r="Q4" s="16" t="s">
        <v>87</v>
      </c>
      <c r="R4" s="16" t="s">
        <v>123</v>
      </c>
      <c r="S4" s="16" t="s">
        <v>135</v>
      </c>
      <c r="T4" s="16" t="s">
        <v>145</v>
      </c>
      <c r="U4" s="16" t="s">
        <v>151</v>
      </c>
      <c r="V4" s="16" t="s">
        <v>162</v>
      </c>
      <c r="W4" s="16" t="s">
        <v>166</v>
      </c>
      <c r="X4" s="16" t="s">
        <v>168</v>
      </c>
      <c r="Y4" s="16" t="s">
        <v>171</v>
      </c>
      <c r="Z4" s="16" t="s">
        <v>173</v>
      </c>
      <c r="AA4" s="16" t="s">
        <v>175</v>
      </c>
      <c r="AB4" s="16" t="s">
        <v>31</v>
      </c>
    </row>
    <row r="5" spans="1:28" x14ac:dyDescent="0.2">
      <c r="A5" s="16" t="s">
        <v>727</v>
      </c>
      <c r="B5" s="17">
        <v>0</v>
      </c>
      <c r="C5" s="17">
        <v>0</v>
      </c>
      <c r="D5" s="17">
        <v>61</v>
      </c>
      <c r="E5" s="17">
        <v>0</v>
      </c>
      <c r="F5" s="17">
        <v>63</v>
      </c>
      <c r="G5" s="17">
        <v>0</v>
      </c>
      <c r="H5" s="17">
        <v>35</v>
      </c>
      <c r="I5" s="17">
        <v>0</v>
      </c>
      <c r="J5" s="17">
        <v>0</v>
      </c>
      <c r="K5" s="17">
        <v>26</v>
      </c>
      <c r="L5" s="17">
        <v>0</v>
      </c>
      <c r="M5" s="17">
        <v>100</v>
      </c>
      <c r="N5" s="17">
        <v>0</v>
      </c>
      <c r="O5" s="17">
        <v>0</v>
      </c>
      <c r="P5" s="17">
        <v>24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</row>
    <row r="6" spans="1:28" x14ac:dyDescent="0.2">
      <c r="A6" s="16" t="s">
        <v>728</v>
      </c>
      <c r="B6" s="17">
        <v>0</v>
      </c>
      <c r="C6" s="17">
        <v>0</v>
      </c>
      <c r="D6" s="17">
        <v>0</v>
      </c>
      <c r="E6" s="17">
        <v>0</v>
      </c>
      <c r="F6" s="17">
        <v>100</v>
      </c>
      <c r="G6" s="17">
        <v>0</v>
      </c>
      <c r="H6" s="17">
        <v>0</v>
      </c>
      <c r="I6" s="17">
        <v>0</v>
      </c>
      <c r="J6" s="17">
        <v>0</v>
      </c>
      <c r="K6" s="17">
        <v>30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53</v>
      </c>
      <c r="Y6" s="17">
        <v>0</v>
      </c>
      <c r="Z6" s="17">
        <v>0</v>
      </c>
      <c r="AA6" s="17">
        <v>23</v>
      </c>
      <c r="AB6" s="17">
        <v>0</v>
      </c>
    </row>
    <row r="7" spans="1:28" x14ac:dyDescent="0.2">
      <c r="A7" s="16" t="s">
        <v>729</v>
      </c>
      <c r="B7" s="17">
        <v>100</v>
      </c>
      <c r="C7" s="17">
        <v>0</v>
      </c>
      <c r="D7" s="17">
        <v>0</v>
      </c>
      <c r="E7" s="17">
        <v>100</v>
      </c>
      <c r="F7" s="17">
        <v>14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80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10</v>
      </c>
      <c r="AB7" s="17">
        <v>0</v>
      </c>
    </row>
    <row r="8" spans="1:28" x14ac:dyDescent="0.2">
      <c r="A8" s="16" t="s">
        <v>730</v>
      </c>
      <c r="B8" s="17">
        <v>0</v>
      </c>
      <c r="C8" s="17">
        <v>0</v>
      </c>
      <c r="D8" s="17">
        <v>57</v>
      </c>
      <c r="E8" s="17">
        <v>0</v>
      </c>
      <c r="F8" s="17">
        <v>42</v>
      </c>
      <c r="G8" s="17">
        <v>0</v>
      </c>
      <c r="H8" s="17">
        <v>0</v>
      </c>
      <c r="I8" s="17">
        <v>0</v>
      </c>
      <c r="J8" s="17">
        <v>68</v>
      </c>
      <c r="K8" s="17">
        <v>0</v>
      </c>
      <c r="L8" s="17">
        <v>0</v>
      </c>
      <c r="M8" s="17">
        <v>0</v>
      </c>
      <c r="N8" s="17">
        <v>79</v>
      </c>
      <c r="O8" s="17">
        <v>0</v>
      </c>
      <c r="P8" s="17">
        <v>12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11</v>
      </c>
      <c r="AB8" s="17">
        <v>0</v>
      </c>
    </row>
    <row r="9" spans="1:28" x14ac:dyDescent="0.2">
      <c r="A9" s="16" t="s">
        <v>731</v>
      </c>
      <c r="B9" s="17">
        <v>92</v>
      </c>
      <c r="C9" s="17">
        <v>0</v>
      </c>
      <c r="D9" s="17">
        <v>0</v>
      </c>
      <c r="E9" s="17">
        <v>48</v>
      </c>
      <c r="F9" s="17">
        <v>51</v>
      </c>
      <c r="G9" s="17">
        <v>0</v>
      </c>
      <c r="H9" s="17">
        <v>0</v>
      </c>
      <c r="I9" s="17">
        <v>0</v>
      </c>
      <c r="J9" s="17">
        <v>0</v>
      </c>
      <c r="K9" s="17">
        <v>26</v>
      </c>
      <c r="L9" s="17">
        <v>0</v>
      </c>
      <c r="M9" s="17">
        <v>0</v>
      </c>
      <c r="N9" s="17">
        <v>76</v>
      </c>
      <c r="O9" s="17">
        <v>0</v>
      </c>
      <c r="P9" s="17">
        <v>0</v>
      </c>
      <c r="Q9" s="17">
        <v>29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11</v>
      </c>
      <c r="AB9" s="17">
        <v>0</v>
      </c>
    </row>
    <row r="10" spans="1:28" x14ac:dyDescent="0.2">
      <c r="A10" s="16" t="s">
        <v>732</v>
      </c>
      <c r="B10" s="17">
        <v>0</v>
      </c>
      <c r="C10" s="17">
        <v>0</v>
      </c>
      <c r="D10" s="17">
        <v>0</v>
      </c>
      <c r="E10" s="17">
        <v>0</v>
      </c>
      <c r="F10" s="17">
        <v>29</v>
      </c>
      <c r="G10" s="17">
        <v>0</v>
      </c>
      <c r="H10" s="17">
        <v>0</v>
      </c>
      <c r="I10" s="17">
        <v>0</v>
      </c>
      <c r="J10" s="17">
        <v>0</v>
      </c>
      <c r="K10" s="17">
        <v>28</v>
      </c>
      <c r="L10" s="17">
        <v>0</v>
      </c>
      <c r="M10" s="17">
        <v>0</v>
      </c>
      <c r="N10" s="17">
        <v>74</v>
      </c>
      <c r="O10" s="17">
        <v>0</v>
      </c>
      <c r="P10" s="17">
        <v>23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11</v>
      </c>
      <c r="AB10" s="17">
        <v>0</v>
      </c>
    </row>
    <row r="11" spans="1:28" x14ac:dyDescent="0.2">
      <c r="A11" s="16" t="s">
        <v>733</v>
      </c>
      <c r="B11" s="17">
        <v>0</v>
      </c>
      <c r="C11" s="17">
        <v>0</v>
      </c>
      <c r="D11" s="17">
        <v>0</v>
      </c>
      <c r="E11" s="17">
        <v>0</v>
      </c>
      <c r="F11" s="17">
        <v>65</v>
      </c>
      <c r="G11" s="17">
        <v>0</v>
      </c>
      <c r="H11" s="17">
        <v>0</v>
      </c>
      <c r="I11" s="17">
        <v>0</v>
      </c>
      <c r="J11" s="17">
        <v>0</v>
      </c>
      <c r="K11" s="17">
        <v>56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27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11</v>
      </c>
      <c r="AB11" s="17">
        <v>0</v>
      </c>
    </row>
    <row r="12" spans="1:28" x14ac:dyDescent="0.2">
      <c r="A12" s="16" t="s">
        <v>734</v>
      </c>
      <c r="B12" s="17">
        <v>0</v>
      </c>
      <c r="C12" s="17">
        <v>0</v>
      </c>
      <c r="D12" s="17">
        <v>0</v>
      </c>
      <c r="E12" s="17">
        <v>0</v>
      </c>
      <c r="F12" s="17">
        <v>43</v>
      </c>
      <c r="G12" s="17">
        <v>0</v>
      </c>
      <c r="H12" s="17">
        <v>38</v>
      </c>
      <c r="I12" s="17">
        <v>0</v>
      </c>
      <c r="J12" s="17">
        <v>0</v>
      </c>
      <c r="K12" s="17">
        <v>28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</row>
    <row r="13" spans="1:28" x14ac:dyDescent="0.2">
      <c r="A13" s="16" t="s">
        <v>735</v>
      </c>
      <c r="B13" s="17">
        <v>0</v>
      </c>
      <c r="C13" s="17">
        <v>0</v>
      </c>
      <c r="D13" s="17">
        <v>0</v>
      </c>
      <c r="E13" s="17">
        <v>0</v>
      </c>
      <c r="F13" s="17">
        <v>56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71</v>
      </c>
      <c r="O13" s="17">
        <v>0</v>
      </c>
      <c r="P13" s="17">
        <v>11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11</v>
      </c>
      <c r="AB13" s="17">
        <v>0</v>
      </c>
    </row>
    <row r="14" spans="1:28" x14ac:dyDescent="0.2">
      <c r="A14" s="16" t="s">
        <v>736</v>
      </c>
      <c r="B14" s="17">
        <v>0</v>
      </c>
      <c r="C14" s="17">
        <v>0</v>
      </c>
      <c r="D14" s="17">
        <v>0</v>
      </c>
      <c r="E14" s="17">
        <v>45</v>
      </c>
      <c r="F14" s="17">
        <v>13</v>
      </c>
      <c r="G14" s="17">
        <v>0</v>
      </c>
      <c r="H14" s="17">
        <v>35</v>
      </c>
      <c r="I14" s="17">
        <v>0</v>
      </c>
      <c r="J14" s="17">
        <v>0</v>
      </c>
      <c r="K14" s="17">
        <v>26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10</v>
      </c>
      <c r="AB14" s="17">
        <v>0</v>
      </c>
    </row>
    <row r="15" spans="1:28" x14ac:dyDescent="0.2">
      <c r="A15" s="16" t="s">
        <v>737</v>
      </c>
      <c r="B15" s="17">
        <v>0</v>
      </c>
      <c r="C15" s="17">
        <v>0</v>
      </c>
      <c r="D15" s="17">
        <v>0</v>
      </c>
      <c r="E15" s="17">
        <v>0</v>
      </c>
      <c r="F15" s="17">
        <v>33</v>
      </c>
      <c r="G15" s="17">
        <v>0</v>
      </c>
      <c r="H15" s="17">
        <v>0</v>
      </c>
      <c r="I15" s="17">
        <v>0</v>
      </c>
      <c r="J15" s="17">
        <v>0</v>
      </c>
      <c r="K15" s="17">
        <v>26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11</v>
      </c>
      <c r="AB15" s="17">
        <v>0</v>
      </c>
    </row>
    <row r="16" spans="1:28" x14ac:dyDescent="0.2">
      <c r="A16" s="16" t="s">
        <v>738</v>
      </c>
      <c r="B16" s="17">
        <v>0</v>
      </c>
      <c r="C16" s="17">
        <v>0</v>
      </c>
      <c r="D16" s="17">
        <v>58</v>
      </c>
      <c r="E16" s="17">
        <v>49</v>
      </c>
      <c r="F16" s="17">
        <v>49</v>
      </c>
      <c r="G16" s="17">
        <v>0</v>
      </c>
      <c r="H16" s="17">
        <v>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26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</row>
    <row r="17" spans="1:28" x14ac:dyDescent="0.2">
      <c r="A17" s="16" t="s">
        <v>739</v>
      </c>
      <c r="B17" s="17">
        <v>0</v>
      </c>
      <c r="C17" s="17">
        <v>0</v>
      </c>
      <c r="D17" s="17">
        <v>0</v>
      </c>
      <c r="E17" s="17">
        <v>45</v>
      </c>
      <c r="F17" s="17">
        <v>45</v>
      </c>
      <c r="G17" s="17">
        <v>0</v>
      </c>
      <c r="H17" s="17">
        <v>33</v>
      </c>
      <c r="I17" s="17">
        <v>0</v>
      </c>
      <c r="J17" s="17">
        <v>0</v>
      </c>
      <c r="K17" s="17">
        <v>24</v>
      </c>
      <c r="L17" s="17">
        <v>0</v>
      </c>
      <c r="M17" s="17">
        <v>0</v>
      </c>
      <c r="N17" s="17">
        <v>0</v>
      </c>
      <c r="O17" s="17">
        <v>0</v>
      </c>
      <c r="P17" s="17">
        <v>10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10</v>
      </c>
      <c r="AB17" s="17">
        <v>0</v>
      </c>
    </row>
    <row r="18" spans="1:28" x14ac:dyDescent="0.2">
      <c r="A18" s="16" t="s">
        <v>740</v>
      </c>
      <c r="B18" s="17">
        <v>0</v>
      </c>
      <c r="C18" s="17">
        <v>0</v>
      </c>
      <c r="D18" s="17">
        <v>0</v>
      </c>
      <c r="E18" s="17">
        <v>0</v>
      </c>
      <c r="F18" s="17">
        <v>43</v>
      </c>
      <c r="G18" s="17">
        <v>0</v>
      </c>
      <c r="H18" s="17">
        <v>0</v>
      </c>
      <c r="I18" s="17">
        <v>0</v>
      </c>
      <c r="J18" s="17">
        <v>0</v>
      </c>
      <c r="K18" s="17">
        <v>41</v>
      </c>
      <c r="L18" s="17">
        <v>0</v>
      </c>
      <c r="M18" s="17">
        <v>0</v>
      </c>
      <c r="N18" s="17">
        <v>0</v>
      </c>
      <c r="O18" s="17">
        <v>0</v>
      </c>
      <c r="P18" s="17">
        <v>11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11</v>
      </c>
      <c r="AB18" s="17">
        <v>0</v>
      </c>
    </row>
    <row r="19" spans="1:28" x14ac:dyDescent="0.2">
      <c r="A19" s="16" t="s">
        <v>741</v>
      </c>
      <c r="B19" s="17">
        <v>0</v>
      </c>
      <c r="C19" s="17">
        <v>0</v>
      </c>
      <c r="D19" s="17">
        <v>0</v>
      </c>
      <c r="E19" s="17">
        <v>0</v>
      </c>
      <c r="F19" s="17">
        <v>32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10</v>
      </c>
      <c r="AB19" s="17">
        <v>0</v>
      </c>
    </row>
    <row r="20" spans="1:28" x14ac:dyDescent="0.2">
      <c r="A20" s="16" t="s">
        <v>742</v>
      </c>
      <c r="B20" s="17">
        <v>0</v>
      </c>
      <c r="C20" s="17">
        <v>0</v>
      </c>
      <c r="D20" s="17">
        <v>0</v>
      </c>
      <c r="E20" s="17">
        <v>0</v>
      </c>
      <c r="F20" s="17">
        <v>20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100</v>
      </c>
      <c r="O20" s="17">
        <v>0</v>
      </c>
      <c r="P20" s="17">
        <v>0</v>
      </c>
      <c r="Q20" s="17">
        <v>25</v>
      </c>
      <c r="R20" s="17">
        <v>0</v>
      </c>
      <c r="S20" s="17">
        <v>82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10</v>
      </c>
      <c r="AB20" s="17">
        <v>0</v>
      </c>
    </row>
    <row r="21" spans="1:28" x14ac:dyDescent="0.2">
      <c r="A21" s="16" t="s">
        <v>743</v>
      </c>
      <c r="B21" s="17">
        <v>0</v>
      </c>
      <c r="C21" s="17">
        <v>0</v>
      </c>
      <c r="D21" s="17">
        <v>0</v>
      </c>
      <c r="E21" s="17">
        <v>0</v>
      </c>
      <c r="F21" s="17">
        <v>42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48</v>
      </c>
      <c r="O21" s="17">
        <v>0</v>
      </c>
      <c r="P21" s="17">
        <v>0</v>
      </c>
      <c r="Q21" s="17">
        <v>0</v>
      </c>
      <c r="R21" s="17">
        <v>0</v>
      </c>
      <c r="S21" s="17">
        <v>82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</row>
    <row r="22" spans="1:28" x14ac:dyDescent="0.2">
      <c r="A22" s="16" t="s">
        <v>744</v>
      </c>
      <c r="B22" s="17">
        <v>0</v>
      </c>
      <c r="C22" s="17">
        <v>0</v>
      </c>
      <c r="D22" s="17">
        <v>0</v>
      </c>
      <c r="E22" s="17">
        <v>0</v>
      </c>
      <c r="F22" s="17">
        <v>47</v>
      </c>
      <c r="G22" s="17">
        <v>0</v>
      </c>
      <c r="H22" s="17">
        <v>39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</row>
    <row r="23" spans="1:28" x14ac:dyDescent="0.2">
      <c r="A23" s="16" t="s">
        <v>745</v>
      </c>
      <c r="B23" s="17">
        <v>0</v>
      </c>
      <c r="C23" s="17">
        <v>0</v>
      </c>
      <c r="D23" s="17">
        <v>0</v>
      </c>
      <c r="E23" s="17">
        <v>0</v>
      </c>
      <c r="F23" s="17">
        <v>31</v>
      </c>
      <c r="G23" s="17">
        <v>0</v>
      </c>
      <c r="H23" s="17">
        <v>0</v>
      </c>
      <c r="I23" s="17">
        <v>0</v>
      </c>
      <c r="J23" s="17">
        <v>0</v>
      </c>
      <c r="K23" s="17">
        <v>28</v>
      </c>
      <c r="L23" s="17">
        <v>0</v>
      </c>
      <c r="M23" s="17">
        <v>0</v>
      </c>
      <c r="N23" s="17">
        <v>54</v>
      </c>
      <c r="O23" s="17">
        <v>81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24</v>
      </c>
      <c r="AB23" s="17">
        <v>0</v>
      </c>
    </row>
    <row r="24" spans="1:28" x14ac:dyDescent="0.2">
      <c r="A24" s="16" t="s">
        <v>746</v>
      </c>
      <c r="B24" s="17">
        <v>0</v>
      </c>
      <c r="C24" s="17">
        <v>0</v>
      </c>
      <c r="D24" s="17">
        <v>0</v>
      </c>
      <c r="E24" s="17">
        <v>0</v>
      </c>
      <c r="F24" s="17">
        <v>55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12</v>
      </c>
      <c r="AB24" s="17">
        <v>0</v>
      </c>
    </row>
    <row r="25" spans="1:28" x14ac:dyDescent="0.2">
      <c r="A25" s="16" t="s">
        <v>747</v>
      </c>
      <c r="B25" s="17">
        <v>0</v>
      </c>
      <c r="C25" s="17">
        <v>0</v>
      </c>
      <c r="D25" s="17">
        <v>0</v>
      </c>
      <c r="E25" s="17">
        <v>0</v>
      </c>
      <c r="F25" s="17">
        <v>29</v>
      </c>
      <c r="G25" s="17">
        <v>0</v>
      </c>
      <c r="H25" s="17">
        <v>0</v>
      </c>
      <c r="I25" s="17">
        <v>0</v>
      </c>
      <c r="J25" s="17">
        <v>0</v>
      </c>
      <c r="K25" s="17">
        <v>27</v>
      </c>
      <c r="L25" s="17">
        <v>0</v>
      </c>
      <c r="M25" s="17">
        <v>0</v>
      </c>
      <c r="N25" s="17">
        <v>58</v>
      </c>
      <c r="O25" s="17">
        <v>0</v>
      </c>
      <c r="P25" s="17">
        <v>12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11</v>
      </c>
      <c r="AB25" s="17">
        <v>0</v>
      </c>
    </row>
    <row r="26" spans="1:28" x14ac:dyDescent="0.2">
      <c r="A26" s="16" t="s">
        <v>748</v>
      </c>
      <c r="B26" s="17">
        <v>0</v>
      </c>
      <c r="C26" s="17">
        <v>0</v>
      </c>
      <c r="D26" s="17">
        <v>0</v>
      </c>
      <c r="E26" s="17">
        <v>43</v>
      </c>
      <c r="F26" s="17">
        <v>70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24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</row>
    <row r="27" spans="1:28" x14ac:dyDescent="0.2">
      <c r="A27" s="16" t="s">
        <v>749</v>
      </c>
      <c r="B27" s="17">
        <v>0</v>
      </c>
      <c r="C27" s="17">
        <v>0</v>
      </c>
      <c r="D27" s="17">
        <v>0</v>
      </c>
      <c r="E27" s="17">
        <v>0</v>
      </c>
      <c r="F27" s="17">
        <v>50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57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11</v>
      </c>
      <c r="AB27" s="17">
        <v>0</v>
      </c>
    </row>
    <row r="28" spans="1:28" x14ac:dyDescent="0.2">
      <c r="A28" s="16" t="s">
        <v>750</v>
      </c>
      <c r="B28" s="17">
        <v>0</v>
      </c>
      <c r="C28" s="17">
        <v>0</v>
      </c>
      <c r="D28" s="17">
        <v>0</v>
      </c>
      <c r="E28" s="17">
        <v>0</v>
      </c>
      <c r="F28" s="17">
        <v>29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</row>
    <row r="29" spans="1:28" x14ac:dyDescent="0.2">
      <c r="A29" s="16" t="s">
        <v>751</v>
      </c>
      <c r="B29" s="17">
        <v>0</v>
      </c>
      <c r="C29" s="17">
        <v>69</v>
      </c>
      <c r="D29" s="17">
        <v>0</v>
      </c>
      <c r="E29" s="17">
        <v>0</v>
      </c>
      <c r="F29" s="17">
        <v>60</v>
      </c>
      <c r="G29" s="17">
        <v>0</v>
      </c>
      <c r="H29" s="17">
        <v>0</v>
      </c>
      <c r="I29" s="17">
        <v>0</v>
      </c>
      <c r="J29" s="17">
        <v>0</v>
      </c>
      <c r="K29" s="17">
        <v>24</v>
      </c>
      <c r="L29" s="17">
        <v>0</v>
      </c>
      <c r="M29" s="17">
        <v>0</v>
      </c>
      <c r="N29" s="17">
        <v>0</v>
      </c>
      <c r="O29" s="17">
        <v>0</v>
      </c>
      <c r="P29" s="17">
        <v>11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</row>
    <row r="30" spans="1:28" x14ac:dyDescent="0.2">
      <c r="A30" s="16" t="s">
        <v>752</v>
      </c>
      <c r="B30" s="17">
        <v>0</v>
      </c>
      <c r="C30" s="17">
        <v>0</v>
      </c>
      <c r="D30" s="17">
        <v>0</v>
      </c>
      <c r="E30" s="17">
        <v>49</v>
      </c>
      <c r="F30" s="17">
        <v>29</v>
      </c>
      <c r="G30" s="17">
        <v>0</v>
      </c>
      <c r="H30" s="17">
        <v>37</v>
      </c>
      <c r="I30" s="17">
        <v>0</v>
      </c>
      <c r="J30" s="17">
        <v>0</v>
      </c>
      <c r="K30" s="17">
        <v>27</v>
      </c>
      <c r="L30" s="17">
        <v>0</v>
      </c>
      <c r="M30" s="17">
        <v>0</v>
      </c>
      <c r="N30" s="17">
        <v>56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11</v>
      </c>
      <c r="AB30" s="17">
        <v>0</v>
      </c>
    </row>
    <row r="31" spans="1:28" x14ac:dyDescent="0.2">
      <c r="A31" s="16" t="s">
        <v>753</v>
      </c>
      <c r="B31" s="17">
        <v>0</v>
      </c>
      <c r="C31" s="17">
        <v>0</v>
      </c>
      <c r="D31" s="17">
        <v>0</v>
      </c>
      <c r="E31" s="17">
        <v>42</v>
      </c>
      <c r="F31" s="17">
        <v>47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10</v>
      </c>
      <c r="Q31" s="17">
        <v>0</v>
      </c>
      <c r="R31" s="17">
        <v>0</v>
      </c>
      <c r="S31" s="17">
        <v>0</v>
      </c>
      <c r="T31" s="17">
        <v>0</v>
      </c>
      <c r="U31" s="17">
        <v>60</v>
      </c>
      <c r="V31" s="17">
        <v>0</v>
      </c>
      <c r="W31" s="17">
        <v>0</v>
      </c>
      <c r="X31" s="17">
        <v>0</v>
      </c>
      <c r="Y31" s="17">
        <v>67</v>
      </c>
      <c r="Z31" s="17">
        <v>0</v>
      </c>
      <c r="AA31" s="17">
        <v>11</v>
      </c>
      <c r="AB31" s="17">
        <v>0</v>
      </c>
    </row>
    <row r="32" spans="1:28" x14ac:dyDescent="0.2">
      <c r="A32" s="16" t="s">
        <v>754</v>
      </c>
      <c r="B32" s="17">
        <v>0</v>
      </c>
      <c r="C32" s="17">
        <v>0</v>
      </c>
      <c r="D32" s="17">
        <v>0</v>
      </c>
      <c r="E32" s="17">
        <v>0</v>
      </c>
      <c r="F32" s="17">
        <v>48</v>
      </c>
      <c r="G32" s="17">
        <v>0</v>
      </c>
      <c r="H32" s="17">
        <v>36</v>
      </c>
      <c r="I32" s="17">
        <v>45</v>
      </c>
      <c r="J32" s="17">
        <v>0</v>
      </c>
      <c r="K32" s="17">
        <v>0</v>
      </c>
      <c r="L32" s="17">
        <v>0</v>
      </c>
      <c r="M32" s="17">
        <v>0</v>
      </c>
      <c r="N32" s="17">
        <v>52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11</v>
      </c>
      <c r="AB32" s="17">
        <v>0</v>
      </c>
    </row>
    <row r="33" spans="1:28" x14ac:dyDescent="0.2">
      <c r="A33" s="16" t="s">
        <v>755</v>
      </c>
      <c r="B33" s="17">
        <v>0</v>
      </c>
      <c r="C33" s="17">
        <v>0</v>
      </c>
      <c r="D33" s="17">
        <v>0</v>
      </c>
      <c r="E33" s="17">
        <v>0</v>
      </c>
      <c r="F33" s="17">
        <v>21</v>
      </c>
      <c r="G33" s="17">
        <v>0</v>
      </c>
      <c r="H33" s="17">
        <v>0</v>
      </c>
      <c r="I33" s="17">
        <v>0</v>
      </c>
      <c r="J33" s="17">
        <v>0</v>
      </c>
      <c r="K33" s="17">
        <v>25</v>
      </c>
      <c r="L33" s="17">
        <v>0</v>
      </c>
      <c r="M33" s="17">
        <v>0</v>
      </c>
      <c r="N33" s="17">
        <v>49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</row>
    <row r="34" spans="1:28" x14ac:dyDescent="0.2">
      <c r="A34" s="16" t="s">
        <v>756</v>
      </c>
      <c r="B34" s="17">
        <v>0</v>
      </c>
      <c r="C34" s="17">
        <v>0</v>
      </c>
      <c r="D34" s="17">
        <v>0</v>
      </c>
      <c r="E34" s="17">
        <v>44</v>
      </c>
      <c r="F34" s="17">
        <v>42</v>
      </c>
      <c r="G34" s="17">
        <v>0</v>
      </c>
      <c r="H34" s="17">
        <v>0</v>
      </c>
      <c r="I34" s="17">
        <v>0</v>
      </c>
      <c r="J34" s="17">
        <v>0</v>
      </c>
      <c r="K34" s="17">
        <v>26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22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</row>
    <row r="35" spans="1:28" x14ac:dyDescent="0.2">
      <c r="A35" s="16" t="s">
        <v>757</v>
      </c>
      <c r="B35" s="17">
        <v>0</v>
      </c>
      <c r="C35" s="17">
        <v>0</v>
      </c>
      <c r="D35" s="17">
        <v>0</v>
      </c>
      <c r="E35" s="17">
        <v>0</v>
      </c>
      <c r="F35" s="17">
        <v>41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73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</row>
    <row r="36" spans="1:28" x14ac:dyDescent="0.2">
      <c r="A36" s="16" t="s">
        <v>758</v>
      </c>
      <c r="B36" s="17">
        <v>75</v>
      </c>
      <c r="C36" s="17">
        <v>0</v>
      </c>
      <c r="D36" s="17">
        <v>0</v>
      </c>
      <c r="E36" s="17">
        <v>41</v>
      </c>
      <c r="F36" s="17">
        <v>27</v>
      </c>
      <c r="G36" s="17">
        <v>0</v>
      </c>
      <c r="H36" s="17">
        <v>0</v>
      </c>
      <c r="I36" s="17">
        <v>0</v>
      </c>
      <c r="J36" s="17">
        <v>0</v>
      </c>
      <c r="K36" s="17">
        <v>25</v>
      </c>
      <c r="L36" s="17">
        <v>0</v>
      </c>
      <c r="M36" s="17">
        <v>55</v>
      </c>
      <c r="N36" s="17">
        <v>0</v>
      </c>
      <c r="O36" s="17">
        <v>0</v>
      </c>
      <c r="P36" s="17">
        <v>9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</row>
    <row r="37" spans="1:28" x14ac:dyDescent="0.2">
      <c r="A37" s="16" t="s">
        <v>759</v>
      </c>
      <c r="B37" s="17">
        <v>0</v>
      </c>
      <c r="C37" s="17">
        <v>0</v>
      </c>
      <c r="D37" s="17">
        <v>0</v>
      </c>
      <c r="E37" s="17">
        <v>0</v>
      </c>
      <c r="F37" s="17">
        <v>33</v>
      </c>
      <c r="G37" s="17">
        <v>0</v>
      </c>
      <c r="H37" s="17">
        <v>0</v>
      </c>
      <c r="I37" s="17">
        <v>0</v>
      </c>
      <c r="J37" s="17">
        <v>0</v>
      </c>
      <c r="K37" s="17">
        <v>25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11</v>
      </c>
      <c r="AB37" s="17">
        <v>0</v>
      </c>
    </row>
    <row r="38" spans="1:28" x14ac:dyDescent="0.2">
      <c r="A38" s="16" t="s">
        <v>760</v>
      </c>
      <c r="B38" s="17">
        <v>0</v>
      </c>
      <c r="C38" s="17">
        <v>0</v>
      </c>
      <c r="D38" s="17">
        <v>0</v>
      </c>
      <c r="E38" s="17">
        <v>39</v>
      </c>
      <c r="F38" s="17">
        <v>37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51</v>
      </c>
      <c r="N38" s="17">
        <v>38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10</v>
      </c>
      <c r="AB38" s="17">
        <v>0</v>
      </c>
    </row>
    <row r="39" spans="1:28" x14ac:dyDescent="0.2">
      <c r="A39" s="16" t="s">
        <v>761</v>
      </c>
      <c r="B39" s="17">
        <v>0</v>
      </c>
      <c r="C39" s="17">
        <v>0</v>
      </c>
      <c r="D39" s="17">
        <v>0</v>
      </c>
      <c r="E39" s="17">
        <v>0</v>
      </c>
      <c r="F39" s="17">
        <v>32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42</v>
      </c>
      <c r="O39" s="17">
        <v>68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</row>
    <row r="40" spans="1:28" x14ac:dyDescent="0.2">
      <c r="A40" s="16" t="s">
        <v>762</v>
      </c>
      <c r="B40" s="17">
        <v>0</v>
      </c>
      <c r="C40" s="17">
        <v>0</v>
      </c>
      <c r="D40" s="17">
        <v>0</v>
      </c>
      <c r="E40" s="17">
        <v>0</v>
      </c>
      <c r="F40" s="17">
        <v>13</v>
      </c>
      <c r="G40" s="17">
        <v>0</v>
      </c>
      <c r="H40" s="17">
        <v>0</v>
      </c>
      <c r="I40" s="17">
        <v>0</v>
      </c>
      <c r="J40" s="17">
        <v>0</v>
      </c>
      <c r="K40" s="17">
        <v>25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35</v>
      </c>
      <c r="Y40" s="17">
        <v>0</v>
      </c>
      <c r="Z40" s="17">
        <v>0</v>
      </c>
      <c r="AA40" s="17">
        <v>0</v>
      </c>
      <c r="AB40" s="17">
        <v>0</v>
      </c>
    </row>
    <row r="41" spans="1:28" x14ac:dyDescent="0.2">
      <c r="A41" s="16" t="s">
        <v>763</v>
      </c>
      <c r="B41" s="17">
        <v>0</v>
      </c>
      <c r="C41" s="17">
        <v>0</v>
      </c>
      <c r="D41" s="17">
        <v>0</v>
      </c>
      <c r="E41" s="17">
        <v>0</v>
      </c>
      <c r="F41" s="17">
        <v>20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42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17</v>
      </c>
      <c r="AB41" s="17">
        <v>0</v>
      </c>
    </row>
    <row r="42" spans="1:28" x14ac:dyDescent="0.2">
      <c r="A42" s="16" t="s">
        <v>764</v>
      </c>
      <c r="B42" s="17">
        <v>0</v>
      </c>
      <c r="C42" s="17">
        <v>0</v>
      </c>
      <c r="D42" s="17">
        <v>0</v>
      </c>
      <c r="E42" s="17">
        <v>44</v>
      </c>
      <c r="F42" s="17">
        <v>48</v>
      </c>
      <c r="G42" s="17">
        <v>0</v>
      </c>
      <c r="H42" s="17">
        <v>0</v>
      </c>
      <c r="I42" s="17">
        <v>0</v>
      </c>
      <c r="J42" s="17">
        <v>0</v>
      </c>
      <c r="K42" s="17">
        <v>51</v>
      </c>
      <c r="L42" s="17">
        <v>0</v>
      </c>
      <c r="M42" s="17">
        <v>0</v>
      </c>
      <c r="N42" s="17">
        <v>43</v>
      </c>
      <c r="O42" s="17">
        <v>0</v>
      </c>
      <c r="P42" s="17">
        <v>0</v>
      </c>
      <c r="Q42" s="17">
        <v>22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18</v>
      </c>
      <c r="AB42" s="17">
        <v>0</v>
      </c>
    </row>
    <row r="43" spans="1:28" x14ac:dyDescent="0.2">
      <c r="A43" s="16" t="s">
        <v>765</v>
      </c>
      <c r="B43" s="17">
        <v>0</v>
      </c>
      <c r="C43" s="17">
        <v>0</v>
      </c>
      <c r="D43" s="17">
        <v>0</v>
      </c>
      <c r="E43" s="17">
        <v>0</v>
      </c>
      <c r="F43" s="17">
        <v>25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17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13</v>
      </c>
      <c r="AB43" s="17">
        <v>0</v>
      </c>
    </row>
    <row r="44" spans="1:28" x14ac:dyDescent="0.2">
      <c r="A44" s="16" t="s">
        <v>766</v>
      </c>
      <c r="B44" s="17">
        <v>0</v>
      </c>
      <c r="C44" s="17">
        <v>0</v>
      </c>
      <c r="D44" s="17">
        <v>0</v>
      </c>
      <c r="E44" s="17">
        <v>0</v>
      </c>
      <c r="F44" s="17">
        <v>33</v>
      </c>
      <c r="G44" s="17">
        <v>0</v>
      </c>
      <c r="H44" s="17">
        <v>0</v>
      </c>
      <c r="I44" s="17">
        <v>0</v>
      </c>
      <c r="J44" s="17">
        <v>0</v>
      </c>
      <c r="K44" s="17">
        <v>25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9</v>
      </c>
      <c r="AB44" s="17">
        <v>0</v>
      </c>
    </row>
    <row r="45" spans="1:28" x14ac:dyDescent="0.2">
      <c r="A45" s="16" t="s">
        <v>767</v>
      </c>
      <c r="B45" s="17">
        <v>0</v>
      </c>
      <c r="C45" s="17">
        <v>0</v>
      </c>
      <c r="D45" s="17">
        <v>0</v>
      </c>
      <c r="E45" s="17">
        <v>39</v>
      </c>
      <c r="F45" s="17">
        <v>47</v>
      </c>
      <c r="G45" s="17">
        <v>0</v>
      </c>
      <c r="H45" s="17">
        <v>33</v>
      </c>
      <c r="I45" s="17">
        <v>0</v>
      </c>
      <c r="J45" s="17">
        <v>0</v>
      </c>
      <c r="K45" s="17">
        <v>24</v>
      </c>
      <c r="L45" s="17">
        <v>0</v>
      </c>
      <c r="M45" s="17">
        <v>0</v>
      </c>
      <c r="N45" s="17">
        <v>0</v>
      </c>
      <c r="O45" s="17">
        <v>0</v>
      </c>
      <c r="P45" s="17">
        <v>25</v>
      </c>
      <c r="Q45" s="17">
        <v>0</v>
      </c>
      <c r="R45" s="17">
        <v>54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9</v>
      </c>
      <c r="AB45" s="17">
        <v>0</v>
      </c>
    </row>
    <row r="46" spans="1:28" x14ac:dyDescent="0.2">
      <c r="A46" s="16" t="s">
        <v>768</v>
      </c>
      <c r="B46" s="17">
        <v>0</v>
      </c>
      <c r="C46" s="17">
        <v>73</v>
      </c>
      <c r="D46" s="17">
        <v>0</v>
      </c>
      <c r="E46" s="17">
        <v>0</v>
      </c>
      <c r="F46" s="17">
        <v>41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9</v>
      </c>
      <c r="AB46" s="17">
        <v>0</v>
      </c>
    </row>
    <row r="47" spans="1:28" x14ac:dyDescent="0.2">
      <c r="A47" s="16" t="s">
        <v>769</v>
      </c>
      <c r="B47" s="17">
        <v>0</v>
      </c>
      <c r="C47" s="17">
        <v>0</v>
      </c>
      <c r="D47" s="17">
        <v>0</v>
      </c>
      <c r="E47" s="17">
        <v>41</v>
      </c>
      <c r="F47" s="17">
        <v>14</v>
      </c>
      <c r="G47" s="17">
        <v>0</v>
      </c>
      <c r="H47" s="17">
        <v>34</v>
      </c>
      <c r="I47" s="17">
        <v>0</v>
      </c>
      <c r="J47" s="17">
        <v>0</v>
      </c>
      <c r="K47" s="17">
        <v>0</v>
      </c>
      <c r="L47" s="17">
        <v>58</v>
      </c>
      <c r="M47" s="17">
        <v>0</v>
      </c>
      <c r="N47" s="17">
        <v>38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57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9</v>
      </c>
      <c r="AB47" s="17">
        <v>0</v>
      </c>
    </row>
    <row r="48" spans="1:28" x14ac:dyDescent="0.2">
      <c r="A48" s="16" t="s">
        <v>770</v>
      </c>
      <c r="B48" s="17">
        <v>0</v>
      </c>
      <c r="C48" s="17">
        <v>0</v>
      </c>
      <c r="D48" s="17">
        <v>0</v>
      </c>
      <c r="E48" s="17">
        <v>0</v>
      </c>
      <c r="F48" s="17">
        <v>29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42</v>
      </c>
      <c r="N48" s="17">
        <v>0</v>
      </c>
      <c r="O48" s="17">
        <v>88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</row>
    <row r="49" spans="1:28" x14ac:dyDescent="0.2">
      <c r="A49" s="16" t="s">
        <v>771</v>
      </c>
      <c r="B49" s="17">
        <v>0</v>
      </c>
      <c r="C49" s="17">
        <v>0</v>
      </c>
      <c r="D49" s="17">
        <v>0</v>
      </c>
      <c r="E49" s="17">
        <v>0</v>
      </c>
      <c r="F49" s="17">
        <v>21</v>
      </c>
      <c r="G49" s="17">
        <v>0</v>
      </c>
      <c r="H49" s="17">
        <v>71</v>
      </c>
      <c r="I49" s="17">
        <v>0</v>
      </c>
      <c r="J49" s="17">
        <v>0</v>
      </c>
      <c r="K49" s="17">
        <v>26</v>
      </c>
      <c r="L49" s="17">
        <v>0</v>
      </c>
      <c r="M49" s="17">
        <v>0</v>
      </c>
      <c r="N49" s="17">
        <v>37</v>
      </c>
      <c r="O49" s="17">
        <v>0</v>
      </c>
      <c r="P49" s="17">
        <v>9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</row>
    <row r="50" spans="1:28" x14ac:dyDescent="0.2">
      <c r="A50" s="16" t="s">
        <v>772</v>
      </c>
      <c r="B50" s="17">
        <v>0</v>
      </c>
      <c r="C50" s="17">
        <v>0</v>
      </c>
      <c r="D50" s="17">
        <v>0</v>
      </c>
      <c r="E50" s="17">
        <v>0</v>
      </c>
      <c r="F50" s="17">
        <v>13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9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9</v>
      </c>
      <c r="AB50" s="17">
        <v>0</v>
      </c>
    </row>
    <row r="51" spans="1:28" x14ac:dyDescent="0.2">
      <c r="A51" s="16" t="s">
        <v>773</v>
      </c>
      <c r="B51" s="17">
        <v>0</v>
      </c>
      <c r="C51" s="17">
        <v>0</v>
      </c>
      <c r="D51" s="17">
        <v>0</v>
      </c>
      <c r="E51" s="17">
        <v>0</v>
      </c>
      <c r="F51" s="17">
        <v>33</v>
      </c>
      <c r="G51" s="17">
        <v>0</v>
      </c>
      <c r="H51" s="17">
        <v>0</v>
      </c>
      <c r="I51" s="17">
        <v>0</v>
      </c>
      <c r="J51" s="17">
        <v>0</v>
      </c>
      <c r="K51" s="17">
        <v>24</v>
      </c>
      <c r="L51" s="17">
        <v>0</v>
      </c>
      <c r="M51" s="17">
        <v>0</v>
      </c>
      <c r="N51" s="17">
        <v>0</v>
      </c>
      <c r="O51" s="17">
        <v>0</v>
      </c>
      <c r="P51" s="17">
        <v>9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8</v>
      </c>
      <c r="AB51" s="17">
        <v>0</v>
      </c>
    </row>
    <row r="52" spans="1:28" x14ac:dyDescent="0.2">
      <c r="A52" s="16" t="s">
        <v>774</v>
      </c>
      <c r="B52" s="17">
        <v>0</v>
      </c>
      <c r="C52" s="17">
        <v>0</v>
      </c>
      <c r="D52" s="17">
        <v>0</v>
      </c>
      <c r="E52" s="17">
        <v>42</v>
      </c>
      <c r="F52" s="17">
        <v>26</v>
      </c>
      <c r="G52" s="17">
        <v>0</v>
      </c>
      <c r="H52" s="17">
        <v>33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9</v>
      </c>
      <c r="Q52" s="17">
        <v>19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16</v>
      </c>
      <c r="AB52" s="17">
        <v>0</v>
      </c>
    </row>
    <row r="53" spans="1:28" x14ac:dyDescent="0.2">
      <c r="A53" s="16" t="s">
        <v>775</v>
      </c>
      <c r="B53" s="17">
        <v>0</v>
      </c>
      <c r="C53" s="17">
        <v>67</v>
      </c>
      <c r="D53" s="17">
        <v>0</v>
      </c>
      <c r="E53" s="17">
        <v>0</v>
      </c>
      <c r="F53" s="17">
        <v>55</v>
      </c>
      <c r="G53" s="17">
        <v>0</v>
      </c>
      <c r="H53" s="17">
        <v>30</v>
      </c>
      <c r="I53" s="17">
        <v>0</v>
      </c>
      <c r="J53" s="17">
        <v>0</v>
      </c>
      <c r="K53" s="17">
        <v>23</v>
      </c>
      <c r="L53" s="17">
        <v>0</v>
      </c>
      <c r="M53" s="17">
        <v>0</v>
      </c>
      <c r="N53" s="17">
        <v>31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36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</row>
    <row r="54" spans="1:28" x14ac:dyDescent="0.2">
      <c r="A54" s="16" t="s">
        <v>776</v>
      </c>
      <c r="B54" s="17">
        <v>0</v>
      </c>
      <c r="C54" s="17">
        <v>0</v>
      </c>
      <c r="D54" s="17">
        <v>0</v>
      </c>
      <c r="E54" s="17">
        <v>0</v>
      </c>
      <c r="F54" s="17">
        <v>47</v>
      </c>
      <c r="G54" s="17">
        <v>0</v>
      </c>
      <c r="H54" s="17">
        <v>33</v>
      </c>
      <c r="I54" s="17">
        <v>0</v>
      </c>
      <c r="J54" s="17">
        <v>0</v>
      </c>
      <c r="K54" s="17">
        <v>25</v>
      </c>
      <c r="L54" s="17">
        <v>0</v>
      </c>
      <c r="M54" s="17">
        <v>0</v>
      </c>
      <c r="N54" s="17">
        <v>0</v>
      </c>
      <c r="O54" s="17">
        <v>0</v>
      </c>
      <c r="P54" s="17">
        <v>9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63</v>
      </c>
      <c r="Z54" s="17">
        <v>0</v>
      </c>
      <c r="AA54" s="17">
        <v>25</v>
      </c>
      <c r="AB54" s="17">
        <v>0</v>
      </c>
    </row>
    <row r="55" spans="1:28" x14ac:dyDescent="0.2">
      <c r="A55" s="16" t="s">
        <v>777</v>
      </c>
      <c r="B55" s="17">
        <v>0</v>
      </c>
      <c r="C55" s="17">
        <v>0</v>
      </c>
      <c r="D55" s="17">
        <v>0</v>
      </c>
      <c r="E55" s="17">
        <v>0</v>
      </c>
      <c r="F55" s="17">
        <v>35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58</v>
      </c>
      <c r="W55" s="17">
        <v>0</v>
      </c>
      <c r="X55" s="17">
        <v>0</v>
      </c>
      <c r="Y55" s="17">
        <v>0</v>
      </c>
      <c r="Z55" s="17">
        <v>0</v>
      </c>
      <c r="AA55" s="17">
        <v>8</v>
      </c>
      <c r="AB55" s="17">
        <v>0</v>
      </c>
    </row>
    <row r="56" spans="1:28" x14ac:dyDescent="0.2">
      <c r="A56" s="16" t="s">
        <v>778</v>
      </c>
      <c r="B56" s="17">
        <v>0</v>
      </c>
      <c r="C56" s="17">
        <v>0</v>
      </c>
      <c r="D56" s="17">
        <v>0</v>
      </c>
      <c r="E56" s="17">
        <v>0</v>
      </c>
      <c r="F56" s="17">
        <v>12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99</v>
      </c>
      <c r="M56" s="17">
        <v>0</v>
      </c>
      <c r="N56" s="17">
        <v>61</v>
      </c>
      <c r="O56" s="17">
        <v>0</v>
      </c>
      <c r="P56" s="17">
        <v>0</v>
      </c>
      <c r="Q56" s="17">
        <v>18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57</v>
      </c>
      <c r="Z56" s="17">
        <v>0</v>
      </c>
      <c r="AA56" s="17">
        <v>8</v>
      </c>
      <c r="AB56" s="17">
        <v>0</v>
      </c>
    </row>
    <row r="57" spans="1:28" x14ac:dyDescent="0.2">
      <c r="A57" s="16" t="s">
        <v>779</v>
      </c>
      <c r="B57" s="17">
        <v>0</v>
      </c>
      <c r="C57" s="17">
        <v>0</v>
      </c>
      <c r="D57" s="17">
        <v>0</v>
      </c>
      <c r="E57" s="17">
        <v>0</v>
      </c>
      <c r="F57" s="17">
        <v>25</v>
      </c>
      <c r="G57" s="17">
        <v>0</v>
      </c>
      <c r="H57" s="17">
        <v>0</v>
      </c>
      <c r="I57" s="17">
        <v>0</v>
      </c>
      <c r="J57" s="17">
        <v>59</v>
      </c>
      <c r="K57" s="17">
        <v>0</v>
      </c>
      <c r="L57" s="17">
        <v>0</v>
      </c>
      <c r="M57" s="17">
        <v>0</v>
      </c>
      <c r="N57" s="17">
        <v>44</v>
      </c>
      <c r="O57" s="17">
        <v>0</v>
      </c>
      <c r="P57" s="17">
        <v>16</v>
      </c>
      <c r="Q57" s="17">
        <v>0</v>
      </c>
      <c r="R57" s="17">
        <v>0</v>
      </c>
      <c r="S57" s="17">
        <v>72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8</v>
      </c>
      <c r="AB57" s="17">
        <v>0</v>
      </c>
    </row>
    <row r="58" spans="1:28" x14ac:dyDescent="0.2">
      <c r="A58" s="16" t="s">
        <v>780</v>
      </c>
      <c r="B58" s="17">
        <v>0</v>
      </c>
      <c r="C58" s="17">
        <v>0</v>
      </c>
      <c r="D58" s="17">
        <v>0</v>
      </c>
      <c r="E58" s="17">
        <v>40</v>
      </c>
      <c r="F58" s="17">
        <v>40</v>
      </c>
      <c r="G58" s="17">
        <v>0</v>
      </c>
      <c r="H58" s="17">
        <v>32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29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56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17</v>
      </c>
      <c r="AB58" s="17">
        <v>0</v>
      </c>
    </row>
    <row r="59" spans="1:28" x14ac:dyDescent="0.2">
      <c r="A59" s="16" t="s">
        <v>781</v>
      </c>
      <c r="B59" s="17">
        <v>0</v>
      </c>
      <c r="C59" s="17">
        <v>0</v>
      </c>
      <c r="D59" s="17">
        <v>0</v>
      </c>
      <c r="E59" s="17">
        <v>0</v>
      </c>
      <c r="F59" s="17">
        <v>41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56</v>
      </c>
      <c r="O59" s="17">
        <v>0</v>
      </c>
      <c r="P59" s="17">
        <v>8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65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</row>
    <row r="60" spans="1:28" x14ac:dyDescent="0.2">
      <c r="A60" s="16" t="s">
        <v>782</v>
      </c>
      <c r="B60" s="17">
        <v>0</v>
      </c>
      <c r="C60" s="17">
        <v>0</v>
      </c>
      <c r="D60" s="17">
        <v>0</v>
      </c>
      <c r="E60" s="17">
        <v>0</v>
      </c>
      <c r="F60" s="17">
        <v>26</v>
      </c>
      <c r="G60" s="17">
        <v>0</v>
      </c>
      <c r="H60" s="17">
        <v>31</v>
      </c>
      <c r="I60" s="17">
        <v>0</v>
      </c>
      <c r="J60" s="17">
        <v>0</v>
      </c>
      <c r="K60" s="17">
        <v>23</v>
      </c>
      <c r="L60" s="17">
        <v>0</v>
      </c>
      <c r="M60" s="17">
        <v>0</v>
      </c>
      <c r="N60" s="17">
        <v>56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</row>
    <row r="61" spans="1:28" x14ac:dyDescent="0.2">
      <c r="A61" s="16" t="s">
        <v>783</v>
      </c>
      <c r="B61" s="17">
        <v>0</v>
      </c>
      <c r="C61" s="17">
        <v>0</v>
      </c>
      <c r="D61" s="17">
        <v>47</v>
      </c>
      <c r="E61" s="17">
        <v>0</v>
      </c>
      <c r="F61" s="17">
        <v>25</v>
      </c>
      <c r="G61" s="17">
        <v>0</v>
      </c>
      <c r="H61" s="17">
        <v>0</v>
      </c>
      <c r="I61" s="17">
        <v>0</v>
      </c>
      <c r="J61" s="17">
        <v>0</v>
      </c>
      <c r="K61" s="17">
        <v>24</v>
      </c>
      <c r="L61" s="17">
        <v>0</v>
      </c>
      <c r="M61" s="17">
        <v>0</v>
      </c>
      <c r="N61" s="17">
        <v>31</v>
      </c>
      <c r="O61" s="17">
        <v>0</v>
      </c>
      <c r="P61" s="17">
        <v>0</v>
      </c>
      <c r="Q61" s="17">
        <v>19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8</v>
      </c>
      <c r="AB61" s="17">
        <v>0</v>
      </c>
    </row>
    <row r="62" spans="1:28" x14ac:dyDescent="0.2">
      <c r="A62" s="16" t="s">
        <v>784</v>
      </c>
      <c r="B62" s="17">
        <v>0</v>
      </c>
      <c r="C62" s="17">
        <v>0</v>
      </c>
      <c r="D62" s="17">
        <v>0</v>
      </c>
      <c r="E62" s="17">
        <v>37</v>
      </c>
      <c r="F62" s="17">
        <v>30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44</v>
      </c>
      <c r="O62" s="17">
        <v>66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8</v>
      </c>
      <c r="AB62" s="17">
        <v>0</v>
      </c>
    </row>
    <row r="63" spans="1:28" x14ac:dyDescent="0.2">
      <c r="A63" s="16" t="s">
        <v>785</v>
      </c>
      <c r="B63" s="17">
        <v>0</v>
      </c>
      <c r="C63" s="17">
        <v>0</v>
      </c>
      <c r="D63" s="17">
        <v>0</v>
      </c>
      <c r="E63" s="17">
        <v>0</v>
      </c>
      <c r="F63" s="17">
        <v>24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29</v>
      </c>
      <c r="O63" s="17">
        <v>0</v>
      </c>
      <c r="P63" s="17">
        <v>9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8</v>
      </c>
      <c r="AB63" s="17">
        <v>0</v>
      </c>
    </row>
    <row r="64" spans="1:28" x14ac:dyDescent="0.2">
      <c r="A64" s="16" t="s">
        <v>786</v>
      </c>
      <c r="B64" s="17">
        <v>0</v>
      </c>
      <c r="C64" s="17">
        <v>0</v>
      </c>
      <c r="D64" s="17">
        <v>0</v>
      </c>
      <c r="E64" s="17">
        <v>0</v>
      </c>
      <c r="F64" s="17">
        <v>31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28</v>
      </c>
      <c r="O64" s="17">
        <v>0</v>
      </c>
      <c r="P64" s="17">
        <v>9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86</v>
      </c>
      <c r="AA64" s="17">
        <v>0</v>
      </c>
      <c r="AB64" s="17">
        <v>0</v>
      </c>
    </row>
    <row r="65" spans="1:28" x14ac:dyDescent="0.2">
      <c r="A65" s="16" t="s">
        <v>787</v>
      </c>
      <c r="B65" s="17">
        <v>0</v>
      </c>
      <c r="C65" s="17">
        <v>59</v>
      </c>
      <c r="D65" s="17">
        <v>0</v>
      </c>
      <c r="E65" s="17">
        <v>0</v>
      </c>
      <c r="F65" s="17">
        <v>23</v>
      </c>
      <c r="G65" s="17">
        <v>0</v>
      </c>
      <c r="H65" s="17">
        <v>27</v>
      </c>
      <c r="I65" s="17">
        <v>0</v>
      </c>
      <c r="J65" s="17">
        <v>0</v>
      </c>
      <c r="K65" s="17">
        <v>42</v>
      </c>
      <c r="L65" s="17">
        <v>0</v>
      </c>
      <c r="M65" s="17">
        <v>0</v>
      </c>
      <c r="N65" s="17">
        <v>26</v>
      </c>
      <c r="O65" s="17">
        <v>0</v>
      </c>
      <c r="P65" s="17">
        <v>16</v>
      </c>
      <c r="Q65" s="17">
        <v>16</v>
      </c>
      <c r="R65" s="17">
        <v>0</v>
      </c>
      <c r="S65" s="17">
        <v>0</v>
      </c>
      <c r="T65" s="17">
        <v>0</v>
      </c>
      <c r="U65" s="17">
        <v>0</v>
      </c>
      <c r="V65" s="17">
        <v>62</v>
      </c>
      <c r="W65" s="17">
        <v>0</v>
      </c>
      <c r="X65" s="17">
        <v>0</v>
      </c>
      <c r="Y65" s="17">
        <v>0</v>
      </c>
      <c r="Z65" s="17">
        <v>0</v>
      </c>
      <c r="AA65" s="17">
        <v>15</v>
      </c>
      <c r="AB65" s="17">
        <v>0</v>
      </c>
    </row>
    <row r="66" spans="1:28" x14ac:dyDescent="0.2">
      <c r="A66" s="16" t="s">
        <v>788</v>
      </c>
      <c r="B66" s="17">
        <v>0</v>
      </c>
      <c r="C66" s="17">
        <v>0</v>
      </c>
      <c r="D66" s="17">
        <v>0</v>
      </c>
      <c r="E66" s="17">
        <v>41</v>
      </c>
      <c r="F66" s="17">
        <v>56</v>
      </c>
      <c r="G66" s="17">
        <v>0</v>
      </c>
      <c r="H66" s="17">
        <v>0</v>
      </c>
      <c r="I66" s="17">
        <v>42</v>
      </c>
      <c r="J66" s="17">
        <v>0</v>
      </c>
      <c r="K66" s="17">
        <v>71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8</v>
      </c>
      <c r="AB66" s="17">
        <v>0</v>
      </c>
    </row>
    <row r="67" spans="1:28" x14ac:dyDescent="0.2">
      <c r="A67" s="16" t="s">
        <v>789</v>
      </c>
      <c r="B67" s="17">
        <v>0</v>
      </c>
      <c r="C67" s="17">
        <v>0</v>
      </c>
      <c r="D67" s="17">
        <v>0</v>
      </c>
      <c r="E67" s="17">
        <v>0</v>
      </c>
      <c r="F67" s="17">
        <v>29</v>
      </c>
      <c r="G67" s="17">
        <v>84</v>
      </c>
      <c r="H67" s="17">
        <v>0</v>
      </c>
      <c r="I67" s="17">
        <v>0</v>
      </c>
      <c r="J67" s="17">
        <v>0</v>
      </c>
      <c r="K67" s="17">
        <v>21</v>
      </c>
      <c r="L67" s="17">
        <v>0</v>
      </c>
      <c r="M67" s="17">
        <v>0</v>
      </c>
      <c r="N67" s="17">
        <v>0</v>
      </c>
      <c r="O67" s="17">
        <v>61</v>
      </c>
      <c r="P67" s="17">
        <v>8</v>
      </c>
      <c r="Q67" s="17">
        <v>16</v>
      </c>
      <c r="R67" s="17">
        <v>0</v>
      </c>
      <c r="S67" s="17">
        <v>63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19</v>
      </c>
      <c r="AB67" s="17">
        <v>0</v>
      </c>
    </row>
    <row r="68" spans="1:28" x14ac:dyDescent="0.2">
      <c r="A68" s="16" t="s">
        <v>790</v>
      </c>
      <c r="B68" s="17">
        <v>0</v>
      </c>
      <c r="C68" s="17">
        <v>0</v>
      </c>
      <c r="D68" s="17">
        <v>0</v>
      </c>
      <c r="E68" s="17">
        <v>37</v>
      </c>
      <c r="F68" s="17">
        <v>23</v>
      </c>
      <c r="G68" s="17">
        <v>0</v>
      </c>
      <c r="H68" s="17">
        <v>30</v>
      </c>
      <c r="I68" s="17">
        <v>0</v>
      </c>
      <c r="J68" s="17">
        <v>0</v>
      </c>
      <c r="K68" s="17">
        <v>22</v>
      </c>
      <c r="L68" s="17">
        <v>0</v>
      </c>
      <c r="M68" s="17">
        <v>0</v>
      </c>
      <c r="N68" s="17">
        <v>24</v>
      </c>
      <c r="O68" s="17">
        <v>0</v>
      </c>
      <c r="P68" s="17">
        <v>8</v>
      </c>
      <c r="Q68" s="17">
        <v>0</v>
      </c>
      <c r="R68" s="17">
        <v>50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80</v>
      </c>
      <c r="Y68" s="17">
        <v>0</v>
      </c>
      <c r="Z68" s="17">
        <v>0</v>
      </c>
      <c r="AA68" s="17">
        <v>16</v>
      </c>
      <c r="AB68" s="17">
        <v>0</v>
      </c>
    </row>
    <row r="69" spans="1:28" x14ac:dyDescent="0.2">
      <c r="A69" s="16" t="s">
        <v>791</v>
      </c>
      <c r="B69" s="17">
        <v>0</v>
      </c>
      <c r="C69" s="17">
        <v>0</v>
      </c>
      <c r="D69" s="17">
        <v>0</v>
      </c>
      <c r="E69" s="17">
        <v>0</v>
      </c>
      <c r="F69" s="17">
        <v>29</v>
      </c>
      <c r="G69" s="17">
        <v>0</v>
      </c>
      <c r="H69" s="17">
        <v>0</v>
      </c>
      <c r="I69" s="17">
        <v>37</v>
      </c>
      <c r="J69" s="17">
        <v>0</v>
      </c>
      <c r="K69" s="17">
        <v>0</v>
      </c>
      <c r="L69" s="17">
        <v>51</v>
      </c>
      <c r="M69" s="17">
        <v>0</v>
      </c>
      <c r="N69" s="17">
        <v>22</v>
      </c>
      <c r="O69" s="17">
        <v>0</v>
      </c>
      <c r="P69" s="17">
        <v>8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15</v>
      </c>
      <c r="AB69" s="17">
        <v>0</v>
      </c>
    </row>
    <row r="70" spans="1:28" x14ac:dyDescent="0.2">
      <c r="A70" s="16" t="s">
        <v>792</v>
      </c>
      <c r="B70" s="17">
        <v>0</v>
      </c>
      <c r="C70" s="17">
        <v>0</v>
      </c>
      <c r="D70" s="17">
        <v>44</v>
      </c>
      <c r="E70" s="17">
        <v>0</v>
      </c>
      <c r="F70" s="17">
        <v>24</v>
      </c>
      <c r="G70" s="17">
        <v>0</v>
      </c>
      <c r="H70" s="17">
        <v>28</v>
      </c>
      <c r="I70" s="17">
        <v>0</v>
      </c>
      <c r="J70" s="17">
        <v>0</v>
      </c>
      <c r="K70" s="17">
        <v>67</v>
      </c>
      <c r="L70" s="17">
        <v>52</v>
      </c>
      <c r="M70" s="17">
        <v>38</v>
      </c>
      <c r="N70" s="17">
        <v>22</v>
      </c>
      <c r="O70" s="17">
        <v>0</v>
      </c>
      <c r="P70" s="17">
        <v>12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</row>
    <row r="71" spans="1:28" x14ac:dyDescent="0.2">
      <c r="A71" s="16" t="s">
        <v>793</v>
      </c>
      <c r="B71" s="17">
        <v>0</v>
      </c>
      <c r="C71" s="17">
        <v>0</v>
      </c>
      <c r="D71" s="17">
        <v>0</v>
      </c>
      <c r="E71" s="17">
        <v>35</v>
      </c>
      <c r="F71" s="17">
        <v>18</v>
      </c>
      <c r="G71" s="17">
        <v>0</v>
      </c>
      <c r="H71" s="17">
        <v>0</v>
      </c>
      <c r="I71" s="17">
        <v>0</v>
      </c>
      <c r="J71" s="17">
        <v>0</v>
      </c>
      <c r="K71" s="17">
        <v>44</v>
      </c>
      <c r="L71" s="17">
        <v>0</v>
      </c>
      <c r="M71" s="17">
        <v>0</v>
      </c>
      <c r="N71" s="17">
        <v>0</v>
      </c>
      <c r="O71" s="17">
        <v>0</v>
      </c>
      <c r="P71" s="17">
        <v>8</v>
      </c>
      <c r="Q71" s="17">
        <v>0</v>
      </c>
      <c r="R71" s="17">
        <v>0</v>
      </c>
      <c r="S71" s="17">
        <v>0</v>
      </c>
      <c r="T71" s="17">
        <v>41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8</v>
      </c>
      <c r="AB71" s="17">
        <v>0</v>
      </c>
    </row>
    <row r="72" spans="1:28" x14ac:dyDescent="0.2">
      <c r="A72" s="16" t="s">
        <v>794</v>
      </c>
      <c r="B72" s="17">
        <v>0</v>
      </c>
      <c r="C72" s="17">
        <v>0</v>
      </c>
      <c r="D72" s="17">
        <v>0</v>
      </c>
      <c r="E72" s="17">
        <v>0</v>
      </c>
      <c r="F72" s="17">
        <v>24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39</v>
      </c>
      <c r="O72" s="17">
        <v>0</v>
      </c>
      <c r="P72" s="17">
        <v>0</v>
      </c>
      <c r="Q72" s="17">
        <v>0</v>
      </c>
      <c r="R72" s="17">
        <v>50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8</v>
      </c>
      <c r="AB72" s="17">
        <v>0</v>
      </c>
    </row>
    <row r="73" spans="1:28" x14ac:dyDescent="0.2">
      <c r="A73" s="16" t="s">
        <v>795</v>
      </c>
      <c r="B73" s="17">
        <v>0</v>
      </c>
      <c r="C73" s="17">
        <v>0</v>
      </c>
      <c r="D73" s="17">
        <v>0</v>
      </c>
      <c r="E73" s="17">
        <v>0</v>
      </c>
      <c r="F73" s="17">
        <v>12</v>
      </c>
      <c r="G73" s="17">
        <v>0</v>
      </c>
      <c r="H73" s="17">
        <v>0</v>
      </c>
      <c r="I73" s="17">
        <v>0</v>
      </c>
      <c r="J73" s="17">
        <v>0</v>
      </c>
      <c r="K73" s="17">
        <v>23</v>
      </c>
      <c r="L73" s="17">
        <v>0</v>
      </c>
      <c r="M73" s="17">
        <v>0</v>
      </c>
      <c r="N73" s="17">
        <v>19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59</v>
      </c>
      <c r="W73" s="17">
        <v>0</v>
      </c>
      <c r="X73" s="17">
        <v>0</v>
      </c>
      <c r="Y73" s="17">
        <v>0</v>
      </c>
      <c r="Z73" s="17">
        <v>0</v>
      </c>
      <c r="AA73" s="17">
        <v>16</v>
      </c>
      <c r="AB73" s="17">
        <v>0</v>
      </c>
    </row>
    <row r="74" spans="1:28" x14ac:dyDescent="0.2">
      <c r="A74" s="16" t="s">
        <v>796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55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17</v>
      </c>
      <c r="Q74" s="17">
        <v>0</v>
      </c>
      <c r="R74" s="17">
        <v>0</v>
      </c>
      <c r="S74" s="17">
        <v>0</v>
      </c>
      <c r="T74" s="17">
        <v>36</v>
      </c>
      <c r="U74" s="17">
        <v>0</v>
      </c>
      <c r="V74" s="17">
        <v>0</v>
      </c>
      <c r="W74" s="17">
        <v>0</v>
      </c>
      <c r="X74" s="17">
        <v>39</v>
      </c>
      <c r="Y74" s="17">
        <v>0</v>
      </c>
      <c r="Z74" s="17">
        <v>0</v>
      </c>
      <c r="AA74" s="17">
        <v>15</v>
      </c>
      <c r="AB74" s="17">
        <v>0</v>
      </c>
    </row>
    <row r="75" spans="1:28" x14ac:dyDescent="0.2">
      <c r="A75" s="16" t="s">
        <v>797</v>
      </c>
      <c r="B75" s="17">
        <v>0</v>
      </c>
      <c r="C75" s="17">
        <v>62</v>
      </c>
      <c r="D75" s="17">
        <v>0</v>
      </c>
      <c r="E75" s="17">
        <v>0</v>
      </c>
      <c r="F75" s="17">
        <v>35</v>
      </c>
      <c r="G75" s="17">
        <v>0</v>
      </c>
      <c r="H75" s="17">
        <v>28</v>
      </c>
      <c r="I75" s="17">
        <v>0</v>
      </c>
      <c r="J75" s="17">
        <v>0</v>
      </c>
      <c r="K75" s="17">
        <v>44</v>
      </c>
      <c r="L75" s="17">
        <v>0</v>
      </c>
      <c r="M75" s="17">
        <v>37</v>
      </c>
      <c r="N75" s="17">
        <v>20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50</v>
      </c>
      <c r="V75" s="17">
        <v>0</v>
      </c>
      <c r="W75" s="17">
        <v>0</v>
      </c>
      <c r="X75" s="17">
        <v>0</v>
      </c>
      <c r="Y75" s="17">
        <v>0</v>
      </c>
      <c r="Z75" s="17">
        <v>85</v>
      </c>
      <c r="AA75" s="17">
        <v>23</v>
      </c>
      <c r="AB75" s="17">
        <v>0</v>
      </c>
    </row>
    <row r="76" spans="1:28" x14ac:dyDescent="0.2">
      <c r="A76" s="16" t="s">
        <v>798</v>
      </c>
      <c r="B76" s="17">
        <v>0</v>
      </c>
      <c r="C76" s="17">
        <v>0</v>
      </c>
      <c r="D76" s="17">
        <v>0</v>
      </c>
      <c r="E76" s="17">
        <v>0</v>
      </c>
      <c r="F76" s="17">
        <v>37</v>
      </c>
      <c r="G76" s="17">
        <v>0</v>
      </c>
      <c r="H76" s="17">
        <v>57</v>
      </c>
      <c r="I76" s="17">
        <v>40</v>
      </c>
      <c r="J76" s="17">
        <v>0</v>
      </c>
      <c r="K76" s="17">
        <v>35</v>
      </c>
      <c r="L76" s="17">
        <v>0</v>
      </c>
      <c r="M76" s="17">
        <v>37</v>
      </c>
      <c r="N76" s="17">
        <v>19</v>
      </c>
      <c r="O76" s="17">
        <v>66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52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20</v>
      </c>
      <c r="AB76" s="17">
        <v>0</v>
      </c>
    </row>
    <row r="77" spans="1:28" x14ac:dyDescent="0.2">
      <c r="A77" s="16" t="s">
        <v>799</v>
      </c>
      <c r="B77" s="17">
        <v>0</v>
      </c>
      <c r="C77" s="17">
        <v>56</v>
      </c>
      <c r="D77" s="17">
        <v>0</v>
      </c>
      <c r="E77" s="17">
        <v>0</v>
      </c>
      <c r="F77" s="17">
        <v>63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29</v>
      </c>
      <c r="O77" s="17">
        <v>0</v>
      </c>
      <c r="P77" s="17">
        <v>8</v>
      </c>
      <c r="Q77" s="17">
        <v>0</v>
      </c>
      <c r="R77" s="17">
        <v>0</v>
      </c>
      <c r="S77" s="17">
        <v>0</v>
      </c>
      <c r="T77" s="17">
        <v>0</v>
      </c>
      <c r="U77" s="17">
        <v>48</v>
      </c>
      <c r="V77" s="17">
        <v>0</v>
      </c>
      <c r="W77" s="17">
        <v>0</v>
      </c>
      <c r="X77" s="17">
        <v>0</v>
      </c>
      <c r="Y77" s="17">
        <v>0</v>
      </c>
      <c r="Z77" s="17">
        <v>82</v>
      </c>
      <c r="AA77" s="17">
        <v>11</v>
      </c>
      <c r="AB77" s="17">
        <v>0</v>
      </c>
    </row>
    <row r="78" spans="1:28" x14ac:dyDescent="0.2">
      <c r="A78" s="16" t="s">
        <v>800</v>
      </c>
      <c r="B78" s="17">
        <v>0</v>
      </c>
      <c r="C78" s="17">
        <v>0</v>
      </c>
      <c r="D78" s="17">
        <v>0</v>
      </c>
      <c r="E78" s="17">
        <v>78</v>
      </c>
      <c r="F78" s="17">
        <v>49</v>
      </c>
      <c r="G78" s="17">
        <v>0</v>
      </c>
      <c r="H78" s="17">
        <v>29</v>
      </c>
      <c r="I78" s="17">
        <v>0</v>
      </c>
      <c r="J78" s="17">
        <v>0</v>
      </c>
      <c r="K78" s="17">
        <v>0</v>
      </c>
      <c r="L78" s="17">
        <v>55</v>
      </c>
      <c r="M78" s="17">
        <v>0</v>
      </c>
      <c r="N78" s="17">
        <v>0</v>
      </c>
      <c r="O78" s="17">
        <v>0</v>
      </c>
      <c r="P78" s="17">
        <v>17</v>
      </c>
      <c r="Q78" s="17">
        <v>0</v>
      </c>
      <c r="R78" s="17">
        <v>52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8</v>
      </c>
      <c r="AB78" s="17">
        <v>0</v>
      </c>
    </row>
    <row r="79" spans="1:28" x14ac:dyDescent="0.2">
      <c r="A79" s="16" t="s">
        <v>801</v>
      </c>
      <c r="B79" s="17">
        <v>71</v>
      </c>
      <c r="C79" s="17">
        <v>57</v>
      </c>
      <c r="D79" s="17">
        <v>42</v>
      </c>
      <c r="E79" s="17">
        <v>0</v>
      </c>
      <c r="F79" s="17">
        <v>34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8</v>
      </c>
      <c r="Q79" s="17">
        <v>16</v>
      </c>
      <c r="R79" s="17">
        <v>0</v>
      </c>
      <c r="S79" s="17">
        <v>0</v>
      </c>
      <c r="T79" s="17">
        <v>0</v>
      </c>
      <c r="U79" s="17">
        <v>48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8</v>
      </c>
      <c r="AB79" s="17">
        <v>0</v>
      </c>
    </row>
    <row r="80" spans="1:28" x14ac:dyDescent="0.2">
      <c r="A80" s="16" t="s">
        <v>802</v>
      </c>
      <c r="B80" s="17">
        <v>0</v>
      </c>
      <c r="C80" s="17">
        <v>0</v>
      </c>
      <c r="D80" s="17">
        <v>0</v>
      </c>
      <c r="E80" s="17">
        <v>0</v>
      </c>
      <c r="F80" s="17">
        <v>23</v>
      </c>
      <c r="G80" s="17">
        <v>0</v>
      </c>
      <c r="H80" s="17">
        <v>0</v>
      </c>
      <c r="I80" s="17">
        <v>0</v>
      </c>
      <c r="J80" s="17">
        <v>0</v>
      </c>
      <c r="K80" s="17">
        <v>23</v>
      </c>
      <c r="L80" s="17">
        <v>0</v>
      </c>
      <c r="M80" s="17">
        <v>0</v>
      </c>
      <c r="N80" s="17">
        <v>0</v>
      </c>
      <c r="O80" s="17">
        <v>0</v>
      </c>
      <c r="P80" s="17">
        <v>8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62</v>
      </c>
      <c r="W80" s="17">
        <v>0</v>
      </c>
      <c r="X80" s="17">
        <v>0</v>
      </c>
      <c r="Y80" s="17">
        <v>0</v>
      </c>
      <c r="Z80" s="17">
        <v>0</v>
      </c>
      <c r="AA80" s="17">
        <v>32</v>
      </c>
      <c r="AB80" s="17">
        <v>0</v>
      </c>
    </row>
    <row r="81" spans="1:28" x14ac:dyDescent="0.2">
      <c r="A81" s="16" t="s">
        <v>803</v>
      </c>
      <c r="B81" s="17">
        <v>0</v>
      </c>
      <c r="C81" s="17">
        <v>0</v>
      </c>
      <c r="D81" s="17">
        <v>0</v>
      </c>
      <c r="E81" s="17">
        <v>0</v>
      </c>
      <c r="F81" s="17">
        <v>11</v>
      </c>
      <c r="G81" s="17">
        <v>0</v>
      </c>
      <c r="H81" s="17">
        <v>26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19</v>
      </c>
      <c r="O81" s="17">
        <v>0</v>
      </c>
      <c r="P81" s="17">
        <v>0</v>
      </c>
      <c r="Q81" s="17">
        <v>0</v>
      </c>
      <c r="R81" s="17">
        <v>0</v>
      </c>
      <c r="S81" s="17">
        <v>62</v>
      </c>
      <c r="T81" s="17">
        <v>38</v>
      </c>
      <c r="U81" s="17">
        <v>0</v>
      </c>
      <c r="V81" s="17">
        <v>0</v>
      </c>
      <c r="W81" s="17">
        <v>0</v>
      </c>
      <c r="X81" s="17">
        <v>38</v>
      </c>
      <c r="Y81" s="17">
        <v>0</v>
      </c>
      <c r="Z81" s="17">
        <v>0</v>
      </c>
      <c r="AA81" s="17">
        <v>15</v>
      </c>
      <c r="AB81" s="17">
        <v>0</v>
      </c>
    </row>
    <row r="82" spans="1:28" x14ac:dyDescent="0.2">
      <c r="A82" s="16" t="s">
        <v>804</v>
      </c>
      <c r="B82" s="17">
        <v>0</v>
      </c>
      <c r="C82" s="17">
        <v>0</v>
      </c>
      <c r="D82" s="17">
        <v>0</v>
      </c>
      <c r="E82" s="17">
        <v>0</v>
      </c>
      <c r="F82" s="17">
        <v>35</v>
      </c>
      <c r="G82" s="17">
        <v>44</v>
      </c>
      <c r="H82" s="17">
        <v>28</v>
      </c>
      <c r="I82" s="17">
        <v>0</v>
      </c>
      <c r="J82" s="17">
        <v>0</v>
      </c>
      <c r="K82" s="17">
        <v>44</v>
      </c>
      <c r="L82" s="17">
        <v>0</v>
      </c>
      <c r="M82" s="17">
        <v>37</v>
      </c>
      <c r="N82" s="17">
        <v>0</v>
      </c>
      <c r="O82" s="17">
        <v>0</v>
      </c>
      <c r="P82" s="17">
        <v>8</v>
      </c>
      <c r="Q82" s="17">
        <v>16</v>
      </c>
      <c r="R82" s="17">
        <v>0</v>
      </c>
      <c r="S82" s="17">
        <v>0</v>
      </c>
      <c r="T82" s="17">
        <v>0</v>
      </c>
      <c r="U82" s="17">
        <v>49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32</v>
      </c>
      <c r="AB82" s="17">
        <v>0</v>
      </c>
    </row>
    <row r="83" spans="1:28" x14ac:dyDescent="0.2">
      <c r="A83" s="16" t="s">
        <v>805</v>
      </c>
      <c r="B83" s="17">
        <v>0</v>
      </c>
      <c r="C83" s="17">
        <v>0</v>
      </c>
      <c r="D83" s="17">
        <v>0</v>
      </c>
      <c r="E83" s="17">
        <v>36</v>
      </c>
      <c r="F83" s="17">
        <v>35</v>
      </c>
      <c r="G83" s="17">
        <v>0</v>
      </c>
      <c r="H83" s="17">
        <v>27</v>
      </c>
      <c r="I83" s="17">
        <v>0</v>
      </c>
      <c r="J83" s="17">
        <v>0</v>
      </c>
      <c r="K83" s="17">
        <v>21</v>
      </c>
      <c r="L83" s="17">
        <v>50</v>
      </c>
      <c r="M83" s="17">
        <v>0</v>
      </c>
      <c r="N83" s="17">
        <v>37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79</v>
      </c>
      <c r="U83" s="17">
        <v>0</v>
      </c>
      <c r="V83" s="17">
        <v>0</v>
      </c>
      <c r="W83" s="17">
        <v>0</v>
      </c>
      <c r="X83" s="17">
        <v>41</v>
      </c>
      <c r="Y83" s="17">
        <v>0</v>
      </c>
      <c r="Z83" s="17">
        <v>89</v>
      </c>
      <c r="AA83" s="17">
        <v>24</v>
      </c>
      <c r="AB83" s="17">
        <v>0</v>
      </c>
    </row>
    <row r="84" spans="1:28" x14ac:dyDescent="0.2">
      <c r="A84" s="16" t="s">
        <v>806</v>
      </c>
      <c r="B84" s="17">
        <v>0</v>
      </c>
      <c r="C84" s="17">
        <v>0</v>
      </c>
      <c r="D84" s="17">
        <v>0</v>
      </c>
      <c r="E84" s="17">
        <v>68</v>
      </c>
      <c r="F84" s="17">
        <v>23</v>
      </c>
      <c r="G84" s="17">
        <v>0</v>
      </c>
      <c r="H84" s="17">
        <v>0</v>
      </c>
      <c r="I84" s="17">
        <v>39</v>
      </c>
      <c r="J84" s="17">
        <v>56</v>
      </c>
      <c r="K84" s="17">
        <v>21</v>
      </c>
      <c r="L84" s="17">
        <v>73</v>
      </c>
      <c r="M84" s="17">
        <v>0</v>
      </c>
      <c r="N84" s="17">
        <v>19</v>
      </c>
      <c r="O84" s="17">
        <v>65</v>
      </c>
      <c r="P84" s="17">
        <v>0</v>
      </c>
      <c r="Q84" s="17">
        <v>0</v>
      </c>
      <c r="R84" s="17">
        <v>0</v>
      </c>
      <c r="S84" s="17">
        <v>0</v>
      </c>
      <c r="T84" s="17">
        <v>80</v>
      </c>
      <c r="U84" s="17">
        <v>0</v>
      </c>
      <c r="V84" s="17">
        <v>0</v>
      </c>
      <c r="W84" s="17">
        <v>0</v>
      </c>
      <c r="X84" s="17">
        <v>41</v>
      </c>
      <c r="Y84" s="17">
        <v>0</v>
      </c>
      <c r="Z84" s="17">
        <v>0</v>
      </c>
      <c r="AA84" s="17">
        <v>19</v>
      </c>
      <c r="AB84" s="17">
        <v>0</v>
      </c>
    </row>
    <row r="85" spans="1:28" x14ac:dyDescent="0.2">
      <c r="A85" s="16" t="s">
        <v>807</v>
      </c>
      <c r="B85" s="17">
        <v>0</v>
      </c>
      <c r="C85" s="17">
        <v>0</v>
      </c>
      <c r="D85" s="17">
        <v>41</v>
      </c>
      <c r="E85" s="17">
        <v>34</v>
      </c>
      <c r="F85" s="17">
        <v>33</v>
      </c>
      <c r="G85" s="17">
        <v>0</v>
      </c>
      <c r="H85" s="17">
        <v>81</v>
      </c>
      <c r="I85" s="17">
        <v>35</v>
      </c>
      <c r="J85" s="17">
        <v>53</v>
      </c>
      <c r="K85" s="17">
        <v>32</v>
      </c>
      <c r="L85" s="17">
        <v>48</v>
      </c>
      <c r="M85" s="17">
        <v>0</v>
      </c>
      <c r="N85" s="17">
        <v>20</v>
      </c>
      <c r="O85" s="17">
        <v>0</v>
      </c>
      <c r="P85" s="17">
        <v>15</v>
      </c>
      <c r="Q85" s="17">
        <v>16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52</v>
      </c>
      <c r="Z85" s="17">
        <v>0</v>
      </c>
      <c r="AA85" s="17">
        <v>7</v>
      </c>
      <c r="AB85" s="17">
        <v>0</v>
      </c>
    </row>
    <row r="86" spans="1:28" x14ac:dyDescent="0.2">
      <c r="A86" s="16" t="s">
        <v>808</v>
      </c>
      <c r="B86" s="17">
        <v>0</v>
      </c>
      <c r="C86" s="17">
        <v>0</v>
      </c>
      <c r="D86" s="17">
        <v>0</v>
      </c>
      <c r="E86" s="17">
        <v>32</v>
      </c>
      <c r="F86" s="17">
        <v>31</v>
      </c>
      <c r="G86" s="17">
        <v>0</v>
      </c>
      <c r="H86" s="17">
        <v>38</v>
      </c>
      <c r="I86" s="17">
        <v>100</v>
      </c>
      <c r="J86" s="17">
        <v>0</v>
      </c>
      <c r="K86" s="17">
        <v>30</v>
      </c>
      <c r="L86" s="17">
        <v>0</v>
      </c>
      <c r="M86" s="17">
        <v>0</v>
      </c>
      <c r="N86" s="17">
        <v>19</v>
      </c>
      <c r="O86" s="17">
        <v>0</v>
      </c>
      <c r="P86" s="17">
        <v>0</v>
      </c>
      <c r="Q86" s="17">
        <v>60</v>
      </c>
      <c r="R86" s="17">
        <v>86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73</v>
      </c>
      <c r="Y86" s="17">
        <v>49</v>
      </c>
      <c r="Z86" s="17">
        <v>0</v>
      </c>
      <c r="AA86" s="17">
        <v>21</v>
      </c>
      <c r="AB86" s="17">
        <v>0</v>
      </c>
    </row>
    <row r="87" spans="1:28" x14ac:dyDescent="0.2">
      <c r="A87" s="16" t="s">
        <v>809</v>
      </c>
      <c r="B87" s="17">
        <v>0</v>
      </c>
      <c r="C87" s="17">
        <v>0</v>
      </c>
      <c r="D87" s="17">
        <v>40</v>
      </c>
      <c r="E87" s="17">
        <v>0</v>
      </c>
      <c r="F87" s="17">
        <v>31</v>
      </c>
      <c r="G87" s="17">
        <v>0</v>
      </c>
      <c r="H87" s="17">
        <v>51</v>
      </c>
      <c r="I87" s="17">
        <v>0</v>
      </c>
      <c r="J87" s="17">
        <v>0</v>
      </c>
      <c r="K87" s="17">
        <v>29</v>
      </c>
      <c r="L87" s="17">
        <v>46</v>
      </c>
      <c r="M87" s="17">
        <v>0</v>
      </c>
      <c r="N87" s="17">
        <v>19</v>
      </c>
      <c r="O87" s="17">
        <v>58</v>
      </c>
      <c r="P87" s="17">
        <v>11</v>
      </c>
      <c r="Q87" s="17">
        <v>30</v>
      </c>
      <c r="R87" s="17">
        <v>0</v>
      </c>
      <c r="S87" s="17">
        <v>0</v>
      </c>
      <c r="T87" s="17">
        <v>35</v>
      </c>
      <c r="U87" s="17">
        <v>0</v>
      </c>
      <c r="V87" s="17">
        <v>0</v>
      </c>
      <c r="W87" s="17">
        <v>100</v>
      </c>
      <c r="X87" s="17">
        <v>0</v>
      </c>
      <c r="Y87" s="17">
        <v>100</v>
      </c>
      <c r="Z87" s="17">
        <v>0</v>
      </c>
      <c r="AA87" s="17">
        <v>29</v>
      </c>
      <c r="AB87" s="17">
        <v>0</v>
      </c>
    </row>
    <row r="88" spans="1:28" x14ac:dyDescent="0.2">
      <c r="A88" s="16" t="s">
        <v>810</v>
      </c>
      <c r="B88" s="17">
        <v>0</v>
      </c>
      <c r="C88" s="17">
        <v>56</v>
      </c>
      <c r="D88" s="17">
        <v>0</v>
      </c>
      <c r="E88" s="17">
        <v>0</v>
      </c>
      <c r="F88" s="17">
        <v>11</v>
      </c>
      <c r="G88" s="17">
        <v>0</v>
      </c>
      <c r="H88" s="17">
        <v>26</v>
      </c>
      <c r="I88" s="17">
        <v>0</v>
      </c>
      <c r="J88" s="17">
        <v>0</v>
      </c>
      <c r="K88" s="17">
        <v>31</v>
      </c>
      <c r="L88" s="17">
        <v>47</v>
      </c>
      <c r="M88" s="17">
        <v>65</v>
      </c>
      <c r="N88" s="17">
        <v>50</v>
      </c>
      <c r="O88" s="17">
        <v>61</v>
      </c>
      <c r="P88" s="17">
        <v>7</v>
      </c>
      <c r="Q88" s="17">
        <v>28</v>
      </c>
      <c r="R88" s="17">
        <v>0</v>
      </c>
      <c r="S88" s="17">
        <v>0</v>
      </c>
      <c r="T88" s="17">
        <v>0</v>
      </c>
      <c r="U88" s="17">
        <v>46</v>
      </c>
      <c r="V88" s="17">
        <v>0</v>
      </c>
      <c r="W88" s="17">
        <v>0</v>
      </c>
      <c r="X88" s="17">
        <v>0</v>
      </c>
      <c r="Y88" s="17">
        <v>49</v>
      </c>
      <c r="Z88" s="17">
        <v>0</v>
      </c>
      <c r="AA88" s="17">
        <v>18</v>
      </c>
      <c r="AB88" s="17">
        <v>0</v>
      </c>
    </row>
    <row r="89" spans="1:28" x14ac:dyDescent="0.2">
      <c r="A89" s="16" t="s">
        <v>811</v>
      </c>
      <c r="B89" s="17">
        <v>0</v>
      </c>
      <c r="C89" s="17">
        <v>0</v>
      </c>
      <c r="D89" s="17">
        <v>79</v>
      </c>
      <c r="E89" s="17">
        <v>0</v>
      </c>
      <c r="F89" s="17">
        <v>36</v>
      </c>
      <c r="G89" s="17">
        <v>0</v>
      </c>
      <c r="H89" s="17">
        <v>70</v>
      </c>
      <c r="I89" s="17">
        <v>64</v>
      </c>
      <c r="J89" s="17">
        <v>48</v>
      </c>
      <c r="K89" s="17">
        <v>28</v>
      </c>
      <c r="L89" s="17">
        <v>46</v>
      </c>
      <c r="M89" s="17">
        <v>32</v>
      </c>
      <c r="N89" s="17">
        <v>47</v>
      </c>
      <c r="O89" s="17">
        <v>55</v>
      </c>
      <c r="P89" s="17">
        <v>17</v>
      </c>
      <c r="Q89" s="17">
        <v>54</v>
      </c>
      <c r="R89" s="17">
        <v>0</v>
      </c>
      <c r="S89" s="17">
        <v>0</v>
      </c>
      <c r="T89" s="17">
        <v>35</v>
      </c>
      <c r="U89" s="17">
        <v>44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37</v>
      </c>
      <c r="AB89" s="17">
        <v>0</v>
      </c>
    </row>
    <row r="90" spans="1:28" x14ac:dyDescent="0.2">
      <c r="A90" s="16" t="s">
        <v>812</v>
      </c>
      <c r="B90" s="17">
        <v>0</v>
      </c>
      <c r="C90" s="17">
        <v>0</v>
      </c>
      <c r="D90" s="17">
        <v>41</v>
      </c>
      <c r="E90" s="17">
        <v>0</v>
      </c>
      <c r="F90" s="17">
        <v>27</v>
      </c>
      <c r="G90" s="17">
        <v>0</v>
      </c>
      <c r="H90" s="17">
        <v>62</v>
      </c>
      <c r="I90" s="17">
        <v>33</v>
      </c>
      <c r="J90" s="17">
        <v>100</v>
      </c>
      <c r="K90" s="17">
        <v>39</v>
      </c>
      <c r="L90" s="17">
        <v>0</v>
      </c>
      <c r="M90" s="17">
        <v>0</v>
      </c>
      <c r="N90" s="17">
        <v>20</v>
      </c>
      <c r="O90" s="17">
        <v>0</v>
      </c>
      <c r="P90" s="17">
        <v>19</v>
      </c>
      <c r="Q90" s="17">
        <v>27</v>
      </c>
      <c r="R90" s="17">
        <v>90</v>
      </c>
      <c r="S90" s="17">
        <v>0</v>
      </c>
      <c r="T90" s="17">
        <v>0</v>
      </c>
      <c r="U90" s="17">
        <v>44</v>
      </c>
      <c r="V90" s="17">
        <v>53</v>
      </c>
      <c r="W90" s="17">
        <v>35</v>
      </c>
      <c r="X90" s="17">
        <v>0</v>
      </c>
      <c r="Y90" s="17">
        <v>50</v>
      </c>
      <c r="Z90" s="17">
        <v>72</v>
      </c>
      <c r="AA90" s="17">
        <v>36</v>
      </c>
      <c r="AB90" s="17">
        <v>0</v>
      </c>
    </row>
    <row r="91" spans="1:28" x14ac:dyDescent="0.2">
      <c r="A91" s="16" t="s">
        <v>813</v>
      </c>
      <c r="B91" s="17">
        <v>0</v>
      </c>
      <c r="C91" s="17">
        <v>46</v>
      </c>
      <c r="D91" s="17">
        <v>35</v>
      </c>
      <c r="E91" s="17">
        <v>28</v>
      </c>
      <c r="F91" s="17">
        <v>32</v>
      </c>
      <c r="G91" s="17">
        <v>0</v>
      </c>
      <c r="H91" s="17">
        <v>43</v>
      </c>
      <c r="I91" s="17">
        <v>0</v>
      </c>
      <c r="J91" s="17">
        <v>0</v>
      </c>
      <c r="K91" s="17">
        <v>87</v>
      </c>
      <c r="L91" s="17">
        <v>0</v>
      </c>
      <c r="M91" s="17">
        <v>57</v>
      </c>
      <c r="N91" s="17">
        <v>37</v>
      </c>
      <c r="O91" s="17">
        <v>0</v>
      </c>
      <c r="P91" s="17">
        <v>20</v>
      </c>
      <c r="Q91" s="17">
        <v>23</v>
      </c>
      <c r="R91" s="17">
        <v>39</v>
      </c>
      <c r="S91" s="17">
        <v>0</v>
      </c>
      <c r="T91" s="17">
        <v>0</v>
      </c>
      <c r="U91" s="17">
        <v>0</v>
      </c>
      <c r="V91" s="17">
        <v>48</v>
      </c>
      <c r="W91" s="17">
        <v>0</v>
      </c>
      <c r="X91" s="17">
        <v>0</v>
      </c>
      <c r="Y91" s="17">
        <v>45</v>
      </c>
      <c r="Z91" s="17">
        <v>0</v>
      </c>
      <c r="AA91" s="17">
        <v>100</v>
      </c>
      <c r="AB91" s="17">
        <v>5.2149791955617202</v>
      </c>
    </row>
    <row r="92" spans="1:28" x14ac:dyDescent="0.2">
      <c r="A92" s="16" t="s">
        <v>814</v>
      </c>
      <c r="B92" s="17">
        <v>94</v>
      </c>
      <c r="C92" s="17">
        <v>50</v>
      </c>
      <c r="D92" s="17">
        <v>0</v>
      </c>
      <c r="E92" s="17">
        <v>28</v>
      </c>
      <c r="F92" s="17">
        <v>48</v>
      </c>
      <c r="G92" s="17">
        <v>72</v>
      </c>
      <c r="H92" s="17">
        <v>79</v>
      </c>
      <c r="I92" s="17">
        <v>58</v>
      </c>
      <c r="J92" s="17">
        <v>0</v>
      </c>
      <c r="K92" s="17">
        <v>86</v>
      </c>
      <c r="L92" s="17">
        <v>78</v>
      </c>
      <c r="M92" s="17">
        <v>28</v>
      </c>
      <c r="N92" s="17">
        <v>92</v>
      </c>
      <c r="O92" s="17">
        <v>0</v>
      </c>
      <c r="P92" s="17">
        <v>13</v>
      </c>
      <c r="Q92" s="17">
        <v>100</v>
      </c>
      <c r="R92" s="17">
        <v>80</v>
      </c>
      <c r="S92" s="17">
        <v>100</v>
      </c>
      <c r="T92" s="17">
        <v>90</v>
      </c>
      <c r="U92" s="17">
        <v>37</v>
      </c>
      <c r="V92" s="17">
        <v>0</v>
      </c>
      <c r="W92" s="17">
        <v>0</v>
      </c>
      <c r="X92" s="17">
        <v>62</v>
      </c>
      <c r="Y92" s="17">
        <v>91</v>
      </c>
      <c r="Z92" s="17">
        <v>100</v>
      </c>
      <c r="AA92" s="17">
        <v>97</v>
      </c>
      <c r="AB92" s="17">
        <v>100</v>
      </c>
    </row>
    <row r="93" spans="1:28" x14ac:dyDescent="0.2">
      <c r="A93" s="16" t="s">
        <v>815</v>
      </c>
      <c r="B93" s="17">
        <v>48</v>
      </c>
      <c r="C93" s="17">
        <v>49</v>
      </c>
      <c r="D93" s="17">
        <v>70</v>
      </c>
      <c r="E93" s="17">
        <v>0</v>
      </c>
      <c r="F93" s="17">
        <v>13</v>
      </c>
      <c r="G93" s="17">
        <v>35</v>
      </c>
      <c r="H93" s="17">
        <v>87</v>
      </c>
      <c r="I93" s="17">
        <v>28</v>
      </c>
      <c r="J93" s="17">
        <v>0</v>
      </c>
      <c r="K93" s="17">
        <v>67</v>
      </c>
      <c r="L93" s="17">
        <v>38</v>
      </c>
      <c r="M93" s="17">
        <v>0</v>
      </c>
      <c r="N93" s="17">
        <v>50</v>
      </c>
      <c r="O93" s="17">
        <v>100</v>
      </c>
      <c r="P93" s="17">
        <v>18</v>
      </c>
      <c r="Q93" s="17">
        <v>11</v>
      </c>
      <c r="R93" s="17">
        <v>38</v>
      </c>
      <c r="S93" s="17">
        <v>0</v>
      </c>
      <c r="T93" s="17">
        <v>34</v>
      </c>
      <c r="U93" s="17">
        <v>76</v>
      </c>
      <c r="V93" s="17">
        <v>48</v>
      </c>
      <c r="W93" s="17">
        <v>0</v>
      </c>
      <c r="X93" s="17">
        <v>0</v>
      </c>
      <c r="Y93" s="17">
        <v>45</v>
      </c>
      <c r="Z93" s="17">
        <v>66</v>
      </c>
      <c r="AA93" s="17">
        <v>52</v>
      </c>
      <c r="AB93" s="17">
        <v>19.1678224687933</v>
      </c>
    </row>
    <row r="94" spans="1:28" x14ac:dyDescent="0.2">
      <c r="A94" s="16" t="s">
        <v>816</v>
      </c>
      <c r="B94" s="17">
        <v>0</v>
      </c>
      <c r="C94" s="17">
        <v>100</v>
      </c>
      <c r="D94" s="17">
        <v>38</v>
      </c>
      <c r="E94" s="17">
        <v>27</v>
      </c>
      <c r="F94" s="17">
        <v>33</v>
      </c>
      <c r="G94" s="17">
        <v>36</v>
      </c>
      <c r="H94" s="17">
        <v>100</v>
      </c>
      <c r="I94" s="17">
        <v>61</v>
      </c>
      <c r="J94" s="17">
        <v>44</v>
      </c>
      <c r="K94" s="17">
        <v>100</v>
      </c>
      <c r="L94" s="17">
        <v>38</v>
      </c>
      <c r="M94" s="17">
        <v>0</v>
      </c>
      <c r="N94" s="17">
        <v>48</v>
      </c>
      <c r="O94" s="17">
        <v>0</v>
      </c>
      <c r="P94" s="17">
        <v>59</v>
      </c>
      <c r="Q94" s="17">
        <v>77</v>
      </c>
      <c r="R94" s="17">
        <v>0</v>
      </c>
      <c r="S94" s="17">
        <v>53</v>
      </c>
      <c r="T94" s="17">
        <v>37</v>
      </c>
      <c r="U94" s="17">
        <v>0</v>
      </c>
      <c r="V94" s="17">
        <v>100</v>
      </c>
      <c r="W94" s="17">
        <v>0</v>
      </c>
      <c r="X94" s="17">
        <v>100</v>
      </c>
      <c r="Y94" s="17">
        <v>45</v>
      </c>
      <c r="Z94" s="17">
        <v>0</v>
      </c>
      <c r="AA94" s="17">
        <v>35</v>
      </c>
      <c r="AB94" s="17">
        <v>11.151178918169199</v>
      </c>
    </row>
    <row r="95" spans="1:28" x14ac:dyDescent="0.2">
      <c r="A95" s="16" t="s">
        <v>817</v>
      </c>
      <c r="B95" s="17">
        <v>0</v>
      </c>
      <c r="C95" s="17">
        <v>0</v>
      </c>
      <c r="D95" s="17">
        <v>100</v>
      </c>
      <c r="E95" s="17">
        <v>0</v>
      </c>
      <c r="F95" s="17">
        <v>76</v>
      </c>
      <c r="G95" s="17">
        <v>100</v>
      </c>
      <c r="H95" s="17">
        <v>0</v>
      </c>
      <c r="I95" s="17">
        <v>0</v>
      </c>
      <c r="J95" s="17">
        <v>0</v>
      </c>
      <c r="K95" s="17">
        <v>44</v>
      </c>
      <c r="L95" s="17">
        <v>100</v>
      </c>
      <c r="M95" s="17">
        <v>0</v>
      </c>
      <c r="N95" s="17">
        <v>0</v>
      </c>
      <c r="O95" s="17">
        <v>0</v>
      </c>
      <c r="P95" s="17">
        <v>100</v>
      </c>
      <c r="Q95" s="17">
        <v>28</v>
      </c>
      <c r="R95" s="17">
        <v>100</v>
      </c>
      <c r="S95" s="17">
        <v>0</v>
      </c>
      <c r="T95" s="17">
        <v>100</v>
      </c>
      <c r="U95" s="17">
        <v>100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43</v>
      </c>
      <c r="AB95" s="17">
        <v>11.872399445215001</v>
      </c>
    </row>
  </sheetData>
  <mergeCells count="1">
    <mergeCell ref="A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Frost, Jon</dc:creator>
  <cp:lastModifiedBy>Cornelli, Giulio</cp:lastModifiedBy>
  <dcterms:created xsi:type="dcterms:W3CDTF">2020-08-17T16:24:34Z</dcterms:created>
  <dcterms:modified xsi:type="dcterms:W3CDTF">2020-09-03T06:47:49Z</dcterms:modified>
</cp:coreProperties>
</file>